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8012DB28-F309-BB46-8422-D1EF893CD171}" xr6:coauthVersionLast="46" xr6:coauthVersionMax="46" xr10:uidLastSave="{00000000-0000-0000-0000-000000000000}"/>
  <bookViews>
    <workbookView xWindow="1340" yWindow="1360" windowWidth="20120" windowHeight="13500" firstSheet="5" activeTab="9" xr2:uid="{2AC35F5E-7230-9049-9D7D-9F5A9E6E7B5F}"/>
  </bookViews>
  <sheets>
    <sheet name="Jail pop MONTHLY" sheetId="5" r:id="rId1"/>
    <sheet name="Jail pop BY BORO" sheetId="3" r:id="rId2"/>
    <sheet name="Jail pop BY RACE" sheetId="4" r:id="rId3"/>
    <sheet name="Jail pop HISTORIC" sheetId="6" r:id="rId4"/>
    <sheet name="Jail Admissions by Status" sheetId="10" r:id="rId5"/>
    <sheet name="Jail admits BY BORO" sheetId="1" r:id="rId6"/>
    <sheet name="Jail admits BY RACE" sheetId="2" r:id="rId7"/>
    <sheet name="Jail Discharges by Type" sheetId="7" r:id="rId8"/>
    <sheet name="Jail Discharges by Type + Race﻿" sheetId="9" r:id="rId9"/>
    <sheet name="Discharges-ALOS 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5" l="1"/>
  <c r="H13" i="5"/>
  <c r="H12" i="5"/>
  <c r="H11" i="5"/>
  <c r="H10" i="5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<sst xmlns="http://schemas.openxmlformats.org/spreadsheetml/2006/main" count="661" uniqueCount="106">
  <si>
    <t>JAIL ADMITS BY BORO</t>
  </si>
  <si>
    <t>﻿</t>
  </si>
  <si>
    <t>Grand Total</t>
  </si>
  <si>
    <t>2020, Jan</t>
  </si>
  <si>
    <t>VFO Detainee</t>
  </si>
  <si>
    <t>Nonviolent Felony Detainee</t>
  </si>
  <si>
    <t>Misdemeanor Detainee</t>
  </si>
  <si>
    <t>City Sentenced</t>
  </si>
  <si>
    <t>Technical Parole Violator</t>
  </si>
  <si>
    <t>Other</t>
  </si>
  <si>
    <t>2020, Feb</t>
  </si>
  <si>
    <t>2020, Mar</t>
  </si>
  <si>
    <t>2020, Apr</t>
  </si>
  <si>
    <t>2020, May</t>
  </si>
  <si>
    <t>2020, Jun</t>
  </si>
  <si>
    <t>2020, Jul</t>
  </si>
  <si>
    <t>2020, Aug</t>
  </si>
  <si>
    <t>2020, Sep</t>
  </si>
  <si>
    <t>2020, Oct</t>
  </si>
  <si>
    <t>2020, Nov</t>
  </si>
  <si>
    <t>JAIL ADMITS BY RACE</t>
  </si>
  <si>
    <t>Asian</t>
  </si>
  <si>
    <t>Black</t>
  </si>
  <si>
    <t>Hispanic</t>
  </si>
  <si>
    <t>White</t>
  </si>
  <si>
    <t>Jail Pop-Last Monday of Month by Case Boro</t>
  </si>
  <si>
    <t>1. VFO Detainee</t>
  </si>
  <si>
    <t>2. Nonviolent Felony Detainee</t>
  </si>
  <si>
    <t>3. Misdemeanor Detainee</t>
  </si>
  <si>
    <t>4. City Sentenced</t>
  </si>
  <si>
    <t>5. Tech PV</t>
  </si>
  <si>
    <t xml:space="preserve">6. Other </t>
  </si>
  <si>
    <t>Jail Pop-Last Monday of Month by Race</t>
  </si>
  <si>
    <t>Jail Pop (last Monday of Month)</t>
  </si>
  <si>
    <t>VFO detainee</t>
  </si>
  <si>
    <t>NVFO detainee</t>
  </si>
  <si>
    <t>Misd Detainee</t>
  </si>
  <si>
    <t>City Sent</t>
  </si>
  <si>
    <t>Tech PV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</si>
  <si>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</si>
  <si>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</si>
  <si>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</si>
  <si>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</si>
  <si>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</si>
  <si>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</si>
  <si>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</si>
  <si>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</si>
  <si>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</si>
  <si>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</si>
  <si>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</si>
  <si>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</si>
  <si>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</si>
  <si>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Jail ADP</t>
  </si>
  <si>
    <t>Year</t>
  </si>
  <si>
    <t>Source:</t>
  </si>
  <si>
    <t>BRONX</t>
  </si>
  <si>
    <t>BROOKLYN</t>
  </si>
  <si>
    <t>MANHATTAN</t>
  </si>
  <si>
    <t>QUEENS</t>
  </si>
  <si>
    <t>STATEN ISLAND</t>
  </si>
  <si>
    <t>NULL</t>
  </si>
  <si>
    <t xml:space="preserve">STATEN ISLAND </t>
  </si>
  <si>
    <t>OTHER</t>
  </si>
  <si>
    <t xml:space="preserve"> MOCJ analysis of DOC data</t>
  </si>
  <si>
    <t>2020, Dec</t>
  </si>
  <si>
    <t xml:space="preserve">Other </t>
  </si>
  <si>
    <t xml:space="preserve">ROR </t>
  </si>
  <si>
    <t xml:space="preserve">Bail Paid </t>
  </si>
  <si>
    <t>Warrant Lift</t>
  </si>
  <si>
    <t>State Prison</t>
  </si>
  <si>
    <t>2020, 1</t>
  </si>
  <si>
    <t>2020, 2</t>
  </si>
  <si>
    <t>2020, 3</t>
  </si>
  <si>
    <t>2020, 4</t>
  </si>
  <si>
    <t>2020, 5</t>
  </si>
  <si>
    <t>2020, 6</t>
  </si>
  <si>
    <t>2020, 7</t>
  </si>
  <si>
    <t>2020, 8</t>
  </si>
  <si>
    <t>2020, 9</t>
  </si>
  <si>
    <t>2020, 10</t>
  </si>
  <si>
    <t>2020, 11</t>
  </si>
  <si>
    <t>2020, 12</t>
  </si>
  <si>
    <t>Discharge Month</t>
  </si>
  <si>
    <t>DOC Releases by Race and Release Type</t>
  </si>
  <si>
    <t>DOC Releases by Release Type</t>
  </si>
  <si>
    <t>Source: MOCJ analysis of DOC data</t>
  </si>
  <si>
    <t>Release to the community</t>
  </si>
  <si>
    <t>Violent Felony Detainee</t>
  </si>
  <si>
    <t>Tech Parole Violator</t>
  </si>
  <si>
    <t>2020 ALOS</t>
  </si>
  <si>
    <t>2019 ALOS</t>
  </si>
  <si>
    <t>No parole violation</t>
  </si>
  <si>
    <t>Average Length of Stay (days) by Initial Admission Status</t>
  </si>
  <si>
    <t>NYC DOC</t>
  </si>
  <si>
    <t>Admission Status</t>
  </si>
  <si>
    <t>Released within 30 days or fewer</t>
  </si>
  <si>
    <t xml:space="preserve">Released after 31 days or more </t>
  </si>
  <si>
    <t>Has parole violation</t>
  </si>
  <si>
    <t>PRETRIAL DETAINEE ADMISSIONS BY PAROLE VIOLATION STATUS</t>
  </si>
  <si>
    <t>Jail Admissions by Admission Status</t>
  </si>
  <si>
    <t>% 2020 discharges w/n ALOS cat</t>
  </si>
  <si>
    <t>% 2019 discharges w/n ALOS cat</t>
  </si>
  <si>
    <t>ALOS Category</t>
  </si>
  <si>
    <t xml:space="preserve">*updated annually </t>
  </si>
  <si>
    <t>*updated monthly</t>
  </si>
  <si>
    <t>*updated 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</si>
</sst>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0" borderId="0" xfId="0" applyFont="1"/>
    <xf numFmtId="3" fontId="0" fillId="0" borderId="0" xfId="0" applyNumberFormat="1"/>
    <xf numFmtId="3" fontId="3" fillId="0" borderId="0" xfId="0" applyNumberFormat="1" applyFont="1"/>
    <xf numFmtId="0" fontId="3" fillId="2" borderId="0" xfId="0" applyFont="1" applyFill="1"/>
    <xf numFmtId="3" fontId="3" fillId="2" borderId="0" xfId="0" applyNumberFormat="1" applyFont="1" applyFill="1"/>
    <xf numFmtId="0" fontId="5" fillId="4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0" fillId="0" borderId="0" xfId="0" applyNumberFormat="1"/>
    <xf numFmtId="9" fontId="0" fillId="0" borderId="0" xfId="1" applyFont="1"/>
    <xf numFmtId="3" fontId="0" fillId="2" borderId="0" xfId="0" applyNumberFormat="1" applyFill="1"/>
    <xf numFmtId="1" fontId="0" fillId="2" borderId="0" xfId="0" applyNumberFormat="1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horizontal="left" vertical="center" wrapText="1"/>
    </xf>
    <xf numFmtId="3" fontId="0" fillId="2" borderId="3" xfId="0" applyNumberFormat="1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5" xfId="0" applyFont="1" applyBorder="1"/>
    <xf numFmtId="0" fontId="2" fillId="0" borderId="6" xfId="0" applyFont="1" applyBorder="1"/>
    <xf numFmtId="0" fontId="2" fillId="2" borderId="2" xfId="0" applyFont="1" applyFill="1" applyBorder="1"/>
    <xf numFmtId="0" fontId="3" fillId="2" borderId="3" xfId="0" applyFont="1" applyFill="1" applyBorder="1"/>
    <xf numFmtId="3" fontId="3" fillId="2" borderId="3" xfId="0" applyNumberFormat="1" applyFont="1" applyFill="1" applyBorder="1"/>
    <xf numFmtId="0" fontId="3" fillId="2" borderId="4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2" xfId="0" applyFont="1" applyFill="1" applyBorder="1"/>
    <xf numFmtId="0" fontId="4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5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2" fillId="7" borderId="0" xfId="0" applyFont="1" applyFill="1"/>
    <xf numFmtId="0" fontId="0" fillId="7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9" fontId="0" fillId="8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7F8C4-04E6-7A43-88F5-AAFF03BEB6D1}">
  <dimension ref="A1:R33"/>
  <sheetViews>
    <sheetView topLeftCell="C20" workbookViewId="0">
      <selection activeCell="A33" sqref="A33"/>
    </sheetView>
  </sheetViews>
  <sheetFormatPr baseColWidth="10" defaultRowHeight="16" x14ac:dyDescent="0.2"/>
  <cols>
    <col min="1" max="1" width="15" customWidth="1"/>
    <col min="2" max="2" width="13.6640625" customWidth="1"/>
    <col min="3" max="3" width="13" customWidth="1"/>
    <col min="11" max="11" width="13.83203125" customWidth="1"/>
    <col min="12" max="12" width="14.83203125" customWidth="1"/>
  </cols>
  <sheetData>
    <row r="1" spans="1:18" ht="19" customHeight="1" x14ac:dyDescent="0.2">
      <c r="A1" s="33">
        <v>2020</v>
      </c>
      <c r="B1" s="31" t="s">
        <v>33</v>
      </c>
      <c r="C1" s="31"/>
      <c r="D1" s="31"/>
      <c r="E1" s="31"/>
      <c r="F1" s="31"/>
      <c r="G1" s="31"/>
      <c r="H1" s="31"/>
      <c r="I1" s="43"/>
    </row>
    <row r="2" spans="1:18" ht="40" x14ac:dyDescent="0.2">
      <c r="A2" s="33"/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9</v>
      </c>
      <c r="H2" s="7" t="s">
        <v>39</v>
      </c>
    </row>
    <row r="3" spans="1:18" ht="20" x14ac:dyDescent="0.2">
      <c r="A3" s="10" t="s">
        <v>40</v>
      </c>
      <c r="B3" s="8">
        <v>2776</v>
      </c>
      <c r="C3" s="9">
        <v>730</v>
      </c>
      <c r="D3" s="9">
        <v>271</v>
      </c>
      <c r="E3" s="9">
        <v>624</v>
      </c>
      <c r="F3" s="9">
        <v>747</v>
      </c>
      <c r="G3" s="9">
        <v>456</v>
      </c>
      <c r="H3" s="8">
        <f>SUM(B3:G3)</f>
        <v>5604</v>
      </c>
    </row>
    <row r="4" spans="1:18" ht="20" x14ac:dyDescent="0.2">
      <c r="A4" s="10" t="s">
        <v>41</v>
      </c>
      <c r="B4" s="8">
        <v>2764</v>
      </c>
      <c r="C4" s="9">
        <v>741</v>
      </c>
      <c r="D4" s="9">
        <v>296</v>
      </c>
      <c r="E4" s="9">
        <v>572</v>
      </c>
      <c r="F4" s="9">
        <v>702</v>
      </c>
      <c r="G4" s="9">
        <v>354</v>
      </c>
      <c r="H4" s="8">
        <f t="shared" ref="H4:H14" si="0">SUM(B4:G4)</f>
        <v>5429</v>
      </c>
    </row>
    <row r="5" spans="1:18" ht="20" x14ac:dyDescent="0.2">
      <c r="A5" s="10" t="s">
        <v>42</v>
      </c>
      <c r="B5" s="8">
        <v>2682</v>
      </c>
      <c r="C5" s="9">
        <v>624</v>
      </c>
      <c r="D5" s="9">
        <v>255</v>
      </c>
      <c r="E5" s="9">
        <v>186</v>
      </c>
      <c r="F5" s="9">
        <v>547</v>
      </c>
      <c r="G5" s="9">
        <v>336</v>
      </c>
      <c r="H5" s="8">
        <f t="shared" si="0"/>
        <v>4630</v>
      </c>
    </row>
    <row r="6" spans="1:18" ht="20" x14ac:dyDescent="0.2">
      <c r="A6" s="10" t="s">
        <v>43</v>
      </c>
      <c r="B6" s="8">
        <v>2519</v>
      </c>
      <c r="C6" s="9">
        <v>484</v>
      </c>
      <c r="D6" s="9">
        <v>145</v>
      </c>
      <c r="E6" s="9">
        <v>132</v>
      </c>
      <c r="F6" s="9">
        <v>257</v>
      </c>
      <c r="G6" s="9">
        <v>332</v>
      </c>
      <c r="H6" s="8">
        <f t="shared" si="0"/>
        <v>3869</v>
      </c>
    </row>
    <row r="7" spans="1:18" ht="20" x14ac:dyDescent="0.2">
      <c r="A7" s="10" t="s">
        <v>44</v>
      </c>
      <c r="B7" s="8">
        <v>2669</v>
      </c>
      <c r="C7" s="9">
        <v>490</v>
      </c>
      <c r="D7" s="9">
        <v>142</v>
      </c>
      <c r="E7" s="9">
        <v>102</v>
      </c>
      <c r="F7" s="9">
        <v>213</v>
      </c>
      <c r="G7" s="9">
        <v>365</v>
      </c>
      <c r="H7" s="8">
        <f t="shared" si="0"/>
        <v>3981</v>
      </c>
    </row>
    <row r="8" spans="1:18" ht="20" x14ac:dyDescent="0.2">
      <c r="A8" s="10" t="s">
        <v>45</v>
      </c>
      <c r="B8" s="8">
        <v>2671</v>
      </c>
      <c r="C8" s="9">
        <v>488</v>
      </c>
      <c r="D8" s="9">
        <v>152</v>
      </c>
      <c r="E8" s="9">
        <v>89</v>
      </c>
      <c r="F8" s="9">
        <v>193</v>
      </c>
      <c r="G8" s="9">
        <v>357</v>
      </c>
      <c r="H8" s="8">
        <f t="shared" si="0"/>
        <v>3950</v>
      </c>
    </row>
    <row r="9" spans="1:18" ht="20" x14ac:dyDescent="0.2">
      <c r="A9" s="10" t="s">
        <v>46</v>
      </c>
      <c r="B9" s="8">
        <v>2682</v>
      </c>
      <c r="C9" s="9">
        <v>483</v>
      </c>
      <c r="D9" s="9">
        <v>160</v>
      </c>
      <c r="E9" s="9">
        <v>83</v>
      </c>
      <c r="F9" s="9">
        <v>185</v>
      </c>
      <c r="G9" s="9">
        <v>367</v>
      </c>
      <c r="H9" s="8">
        <f t="shared" si="0"/>
        <v>3960</v>
      </c>
    </row>
    <row r="10" spans="1:18" ht="20" x14ac:dyDescent="0.2">
      <c r="A10" s="10" t="s">
        <v>47</v>
      </c>
      <c r="B10" s="8">
        <v>2787</v>
      </c>
      <c r="C10" s="9">
        <v>550</v>
      </c>
      <c r="D10" s="9">
        <v>172</v>
      </c>
      <c r="E10" s="9">
        <v>96</v>
      </c>
      <c r="F10" s="9">
        <v>169</v>
      </c>
      <c r="G10" s="9">
        <v>403</v>
      </c>
      <c r="H10" s="8">
        <f t="shared" si="0"/>
        <v>4177</v>
      </c>
    </row>
    <row r="11" spans="1:18" ht="20" x14ac:dyDescent="0.2">
      <c r="A11" s="10" t="s">
        <v>48</v>
      </c>
      <c r="B11" s="9">
        <v>2944</v>
      </c>
      <c r="C11" s="9">
        <v>573</v>
      </c>
      <c r="D11" s="9">
        <v>185</v>
      </c>
      <c r="E11" s="9">
        <v>104</v>
      </c>
      <c r="F11" s="9">
        <v>180</v>
      </c>
      <c r="G11" s="9">
        <v>390</v>
      </c>
      <c r="H11" s="9">
        <f t="shared" si="0"/>
        <v>4376</v>
      </c>
    </row>
    <row r="12" spans="1:18" ht="20" x14ac:dyDescent="0.2">
      <c r="A12" s="10" t="s">
        <v>49</v>
      </c>
      <c r="B12" s="9">
        <v>3075</v>
      </c>
      <c r="C12" s="9">
        <v>618</v>
      </c>
      <c r="D12" s="9">
        <v>212</v>
      </c>
      <c r="E12" s="9">
        <v>121</v>
      </c>
      <c r="F12" s="9">
        <v>178</v>
      </c>
      <c r="G12" s="9">
        <v>438</v>
      </c>
      <c r="H12" s="9">
        <f t="shared" si="0"/>
        <v>4642</v>
      </c>
    </row>
    <row r="13" spans="1:18" ht="20" x14ac:dyDescent="0.2">
      <c r="A13" s="10" t="s">
        <v>50</v>
      </c>
      <c r="B13" s="9">
        <v>3174</v>
      </c>
      <c r="C13" s="9">
        <v>649</v>
      </c>
      <c r="D13" s="9">
        <v>191</v>
      </c>
      <c r="E13" s="9">
        <v>134</v>
      </c>
      <c r="F13" s="9">
        <v>175</v>
      </c>
      <c r="G13" s="9">
        <v>465</v>
      </c>
      <c r="H13" s="9">
        <f t="shared" si="0"/>
        <v>4788</v>
      </c>
    </row>
    <row r="14" spans="1:18" ht="20" x14ac:dyDescent="0.2">
      <c r="A14" s="10" t="s">
        <v>51</v>
      </c>
      <c r="B14" s="9">
        <v>3264</v>
      </c>
      <c r="C14" s="9">
        <v>672</v>
      </c>
      <c r="D14" s="9">
        <v>203</v>
      </c>
      <c r="E14" s="9">
        <v>141</v>
      </c>
      <c r="F14" s="9">
        <v>213</v>
      </c>
      <c r="G14" s="9">
        <v>438</v>
      </c>
      <c r="H14" s="9">
        <f t="shared" si="0"/>
        <v>4931</v>
      </c>
      <c r="L14" s="9"/>
      <c r="M14" s="9"/>
      <c r="N14" s="9"/>
      <c r="O14" s="9"/>
      <c r="P14" s="9"/>
      <c r="Q14" s="9"/>
    </row>
    <row r="15" spans="1:18" ht="19" x14ac:dyDescent="0.2">
      <c r="A15" s="10"/>
      <c r="B15" s="10"/>
      <c r="C15" s="9"/>
      <c r="D15" s="9"/>
      <c r="E15" s="9"/>
      <c r="F15" s="9"/>
      <c r="G15" s="9"/>
      <c r="H15" s="9"/>
      <c r="I15" s="9"/>
      <c r="M15" s="9"/>
      <c r="N15" s="9"/>
      <c r="O15" s="9"/>
      <c r="P15" s="9"/>
      <c r="Q15" s="9"/>
      <c r="R15" s="9"/>
    </row>
    <row r="16" spans="1:18" ht="19" customHeight="1" x14ac:dyDescent="0.2">
      <c r="A16" s="34">
        <v>2019</v>
      </c>
      <c r="B16" s="32" t="s">
        <v>33</v>
      </c>
      <c r="C16" s="32"/>
      <c r="D16" s="32"/>
      <c r="E16" s="32"/>
      <c r="F16" s="32"/>
      <c r="G16" s="32"/>
      <c r="H16" s="32"/>
      <c r="I16" s="43"/>
    </row>
    <row r="17" spans="1:18" ht="40" x14ac:dyDescent="0.2">
      <c r="A17" s="34"/>
      <c r="B17" s="10" t="s">
        <v>34</v>
      </c>
      <c r="C17" s="10" t="s">
        <v>35</v>
      </c>
      <c r="D17" s="10" t="s">
        <v>36</v>
      </c>
      <c r="E17" s="10" t="s">
        <v>37</v>
      </c>
      <c r="F17" s="10" t="s">
        <v>38</v>
      </c>
      <c r="G17" s="10" t="s">
        <v>9</v>
      </c>
      <c r="H17" s="10" t="s">
        <v>39</v>
      </c>
    </row>
    <row r="18" spans="1:18" ht="20" x14ac:dyDescent="0.2">
      <c r="A18" s="10" t="s">
        <v>40</v>
      </c>
      <c r="B18" s="8">
        <v>3508</v>
      </c>
      <c r="C18" s="8">
        <v>2090</v>
      </c>
      <c r="D18" s="9">
        <v>556</v>
      </c>
      <c r="E18" s="9">
        <v>875</v>
      </c>
      <c r="F18" s="9">
        <v>761</v>
      </c>
      <c r="G18" s="9">
        <v>433</v>
      </c>
      <c r="H18" s="8">
        <v>8223</v>
      </c>
    </row>
    <row r="19" spans="1:18" ht="20" x14ac:dyDescent="0.2">
      <c r="A19" s="10" t="s">
        <v>41</v>
      </c>
      <c r="B19" s="8">
        <v>3410</v>
      </c>
      <c r="C19" s="8">
        <v>2018</v>
      </c>
      <c r="D19" s="9">
        <v>548</v>
      </c>
      <c r="E19" s="9">
        <v>900</v>
      </c>
      <c r="F19" s="9">
        <v>754</v>
      </c>
      <c r="G19" s="9">
        <v>448</v>
      </c>
      <c r="H19" s="8">
        <v>8078</v>
      </c>
    </row>
    <row r="20" spans="1:18" ht="20" x14ac:dyDescent="0.2">
      <c r="A20" s="10" t="s">
        <v>42</v>
      </c>
      <c r="B20" s="8">
        <v>3338</v>
      </c>
      <c r="C20" s="8">
        <v>1927</v>
      </c>
      <c r="D20" s="9">
        <v>480</v>
      </c>
      <c r="E20" s="9">
        <v>926</v>
      </c>
      <c r="F20" s="9">
        <v>722</v>
      </c>
      <c r="G20" s="9">
        <v>455</v>
      </c>
      <c r="H20" s="8">
        <v>7848</v>
      </c>
    </row>
    <row r="21" spans="1:18" ht="20" x14ac:dyDescent="0.2">
      <c r="A21" s="10" t="s">
        <v>43</v>
      </c>
      <c r="B21" s="8">
        <v>3295</v>
      </c>
      <c r="C21" s="8">
        <v>1828</v>
      </c>
      <c r="D21" s="9">
        <v>517</v>
      </c>
      <c r="E21" s="9">
        <v>909</v>
      </c>
      <c r="F21" s="9">
        <v>660</v>
      </c>
      <c r="G21" s="9">
        <v>414</v>
      </c>
      <c r="H21" s="8">
        <v>7623</v>
      </c>
    </row>
    <row r="22" spans="1:18" ht="20" x14ac:dyDescent="0.2">
      <c r="A22" s="10" t="s">
        <v>44</v>
      </c>
      <c r="B22" s="8">
        <v>3206</v>
      </c>
      <c r="C22" s="8">
        <v>1786</v>
      </c>
      <c r="D22" s="9">
        <v>522</v>
      </c>
      <c r="E22" s="9">
        <v>858</v>
      </c>
      <c r="F22" s="9">
        <v>593</v>
      </c>
      <c r="G22" s="9">
        <v>475</v>
      </c>
      <c r="H22" s="8">
        <v>7440</v>
      </c>
    </row>
    <row r="23" spans="1:18" ht="20" x14ac:dyDescent="0.2">
      <c r="A23" s="10" t="s">
        <v>45</v>
      </c>
      <c r="B23" s="8">
        <v>3191</v>
      </c>
      <c r="C23" s="8">
        <v>1710</v>
      </c>
      <c r="D23" s="9">
        <v>488</v>
      </c>
      <c r="E23" s="9">
        <v>834</v>
      </c>
      <c r="F23" s="9">
        <v>662</v>
      </c>
      <c r="G23" s="9">
        <v>603</v>
      </c>
      <c r="H23" s="8">
        <v>7488</v>
      </c>
    </row>
    <row r="24" spans="1:18" ht="20" x14ac:dyDescent="0.2">
      <c r="A24" s="10" t="s">
        <v>46</v>
      </c>
      <c r="B24" s="8">
        <v>3303</v>
      </c>
      <c r="C24" s="8">
        <v>1695</v>
      </c>
      <c r="D24" s="9">
        <v>500</v>
      </c>
      <c r="E24" s="9">
        <v>757</v>
      </c>
      <c r="F24" s="9">
        <v>647</v>
      </c>
      <c r="G24" s="9">
        <v>467</v>
      </c>
      <c r="H24" s="8">
        <v>7369</v>
      </c>
    </row>
    <row r="25" spans="1:18" ht="20" x14ac:dyDescent="0.2">
      <c r="A25" s="10" t="s">
        <v>47</v>
      </c>
      <c r="B25" s="8">
        <v>3281</v>
      </c>
      <c r="C25" s="8">
        <v>1648</v>
      </c>
      <c r="D25" s="9">
        <v>434</v>
      </c>
      <c r="E25" s="9">
        <v>726</v>
      </c>
      <c r="F25" s="9">
        <v>609</v>
      </c>
      <c r="G25" s="9">
        <v>407</v>
      </c>
      <c r="H25" s="8">
        <v>7105</v>
      </c>
    </row>
    <row r="26" spans="1:18" ht="20" x14ac:dyDescent="0.2">
      <c r="A26" s="10" t="s">
        <v>48</v>
      </c>
      <c r="B26" s="8">
        <v>3319</v>
      </c>
      <c r="C26" s="8">
        <v>1600</v>
      </c>
      <c r="D26" s="9">
        <v>452</v>
      </c>
      <c r="E26" s="9">
        <v>713</v>
      </c>
      <c r="F26" s="9">
        <v>695</v>
      </c>
      <c r="G26" s="9">
        <v>448</v>
      </c>
      <c r="H26" s="8">
        <v>7227</v>
      </c>
    </row>
    <row r="27" spans="1:18" ht="20" x14ac:dyDescent="0.2">
      <c r="A27" s="10" t="s">
        <v>49</v>
      </c>
      <c r="B27" s="8">
        <v>3273</v>
      </c>
      <c r="C27" s="8">
        <v>1601</v>
      </c>
      <c r="D27" s="9">
        <v>458</v>
      </c>
      <c r="E27" s="9">
        <v>700</v>
      </c>
      <c r="F27" s="9">
        <v>750</v>
      </c>
      <c r="G27" s="9">
        <v>435</v>
      </c>
      <c r="H27" s="8">
        <v>7217</v>
      </c>
    </row>
    <row r="28" spans="1:18" ht="20" x14ac:dyDescent="0.2">
      <c r="A28" s="10" t="s">
        <v>50</v>
      </c>
      <c r="B28" s="8">
        <v>3208</v>
      </c>
      <c r="C28" s="8">
        <v>1382</v>
      </c>
      <c r="D28" s="9">
        <v>419</v>
      </c>
      <c r="E28" s="9">
        <v>721</v>
      </c>
      <c r="F28" s="9">
        <v>751</v>
      </c>
      <c r="G28" s="9">
        <v>436</v>
      </c>
      <c r="H28" s="8">
        <v>6917</v>
      </c>
    </row>
    <row r="29" spans="1:18" ht="20" x14ac:dyDescent="0.2">
      <c r="A29" s="10" t="s">
        <v>51</v>
      </c>
      <c r="B29" s="8">
        <v>2881</v>
      </c>
      <c r="C29" s="9">
        <v>959</v>
      </c>
      <c r="D29" s="9">
        <v>280</v>
      </c>
      <c r="E29" s="9">
        <v>670</v>
      </c>
      <c r="F29" s="9">
        <v>724</v>
      </c>
      <c r="G29" s="9">
        <v>405</v>
      </c>
      <c r="H29" s="8">
        <v>5919</v>
      </c>
      <c r="L29" s="9"/>
      <c r="M29" s="9"/>
      <c r="N29" s="9"/>
      <c r="O29" s="9"/>
      <c r="P29" s="9"/>
      <c r="Q29" s="9"/>
    </row>
    <row r="30" spans="1:18" ht="19" x14ac:dyDescent="0.2">
      <c r="A30" s="10"/>
      <c r="L30" s="9"/>
      <c r="M30" s="9"/>
      <c r="N30" s="9"/>
      <c r="O30" s="9"/>
      <c r="P30" s="9"/>
      <c r="Q30" s="9"/>
    </row>
    <row r="31" spans="1:18" ht="20" x14ac:dyDescent="0.2">
      <c r="A31" s="10" t="s">
        <v>54</v>
      </c>
      <c r="B31" s="10"/>
      <c r="M31" s="9"/>
      <c r="N31" s="9"/>
      <c r="O31" s="9"/>
      <c r="P31" s="9"/>
      <c r="Q31" s="9"/>
      <c r="R31" s="9"/>
    </row>
    <row r="32" spans="1:18" ht="40" x14ac:dyDescent="0.2">
      <c r="A32" s="18" t="s">
        <v>63</v>
      </c>
      <c r="B32" s="9"/>
      <c r="M32" s="9"/>
      <c r="N32" s="9"/>
      <c r="O32" s="9"/>
      <c r="P32" s="9"/>
      <c r="Q32" s="9"/>
      <c r="R32" s="9"/>
    </row>
    <row r="33" spans="1:1" x14ac:dyDescent="0.2">
      <c r="A33" t="s">
        <v>104</v>
      </c>
    </row>
  </sheetData>
  <mergeCells count="4">
    <mergeCell ref="A1:A2"/>
    <mergeCell ref="A16:A17"/>
    <mergeCell ref="B1:H1"/>
    <mergeCell ref="B16:H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D933-1D10-7648-9988-A87CBAC0A3BC}">
  <dimension ref="A1:K61"/>
  <sheetViews>
    <sheetView tabSelected="1" topLeftCell="A24" workbookViewId="0">
      <selection activeCell="B41" sqref="B41"/>
    </sheetView>
  </sheetViews>
  <sheetFormatPr baseColWidth="10" defaultRowHeight="16" x14ac:dyDescent="0.2"/>
  <cols>
    <col min="1" max="1" width="30" customWidth="1"/>
    <col min="2" max="2" width="26.1640625" customWidth="1"/>
    <col min="3" max="3" width="17" customWidth="1"/>
    <col min="6" max="6" width="28.5" customWidth="1"/>
    <col min="7" max="7" width="27.1640625" customWidth="1"/>
  </cols>
  <sheetData>
    <row r="1" spans="1:8" x14ac:dyDescent="0.2">
      <c r="A1" s="45" t="s">
        <v>92</v>
      </c>
      <c r="B1" s="45"/>
      <c r="C1" s="45"/>
      <c r="D1" s="45"/>
    </row>
    <row r="2" spans="1:8" x14ac:dyDescent="0.2">
      <c r="A2" s="50" t="s">
        <v>94</v>
      </c>
      <c r="B2" s="46"/>
      <c r="C2" s="46" t="s">
        <v>89</v>
      </c>
      <c r="D2" s="46" t="s">
        <v>90</v>
      </c>
    </row>
    <row r="3" spans="1:8" x14ac:dyDescent="0.2">
      <c r="A3" s="49" t="s">
        <v>87</v>
      </c>
      <c r="B3" s="46" t="s">
        <v>91</v>
      </c>
      <c r="C3">
        <v>86</v>
      </c>
      <c r="D3">
        <v>104</v>
      </c>
    </row>
    <row r="4" spans="1:8" x14ac:dyDescent="0.2">
      <c r="A4" s="49"/>
      <c r="B4" s="46" t="s">
        <v>97</v>
      </c>
      <c r="C4">
        <v>218</v>
      </c>
      <c r="D4">
        <v>220</v>
      </c>
    </row>
    <row r="5" spans="1:8" x14ac:dyDescent="0.2">
      <c r="A5" s="49" t="s">
        <v>5</v>
      </c>
      <c r="B5" s="46" t="s">
        <v>91</v>
      </c>
      <c r="C5">
        <v>98</v>
      </c>
      <c r="D5">
        <v>98</v>
      </c>
    </row>
    <row r="6" spans="1:8" x14ac:dyDescent="0.2">
      <c r="A6" s="49"/>
      <c r="B6" s="46" t="s">
        <v>97</v>
      </c>
      <c r="C6">
        <v>180</v>
      </c>
      <c r="D6">
        <v>171</v>
      </c>
    </row>
    <row r="7" spans="1:8" x14ac:dyDescent="0.2">
      <c r="A7" s="49" t="s">
        <v>6</v>
      </c>
      <c r="B7" s="46" t="s">
        <v>91</v>
      </c>
      <c r="C7">
        <v>46</v>
      </c>
      <c r="D7">
        <v>27</v>
      </c>
    </row>
    <row r="8" spans="1:8" x14ac:dyDescent="0.2">
      <c r="A8" s="49"/>
      <c r="B8" s="46" t="s">
        <v>97</v>
      </c>
      <c r="C8">
        <v>95</v>
      </c>
      <c r="D8">
        <v>90</v>
      </c>
    </row>
    <row r="9" spans="1:8" x14ac:dyDescent="0.2">
      <c r="A9" s="50" t="s">
        <v>88</v>
      </c>
      <c r="B9" s="46"/>
      <c r="C9">
        <v>76</v>
      </c>
      <c r="D9">
        <v>63</v>
      </c>
    </row>
    <row r="10" spans="1:8" x14ac:dyDescent="0.2">
      <c r="A10" s="50" t="s">
        <v>7</v>
      </c>
      <c r="B10" s="46"/>
      <c r="C10">
        <v>73</v>
      </c>
      <c r="D10">
        <v>38</v>
      </c>
    </row>
    <row r="11" spans="1:8" x14ac:dyDescent="0.2">
      <c r="A11" s="50" t="s">
        <v>65</v>
      </c>
      <c r="B11" s="46"/>
      <c r="C11">
        <v>69</v>
      </c>
      <c r="D11">
        <v>56</v>
      </c>
    </row>
    <row r="14" spans="1:8" x14ac:dyDescent="0.2">
      <c r="A14" s="45" t="s">
        <v>92</v>
      </c>
      <c r="B14" s="45"/>
      <c r="C14" s="45"/>
      <c r="D14" s="45"/>
      <c r="E14" s="45"/>
      <c r="F14" s="45"/>
      <c r="G14" s="45"/>
    </row>
    <row r="15" spans="1:8" x14ac:dyDescent="0.2">
      <c r="A15" s="46" t="s">
        <v>102</v>
      </c>
      <c r="B15" s="50" t="s">
        <v>94</v>
      </c>
      <c r="D15" s="46" t="s">
        <v>89</v>
      </c>
      <c r="E15" s="46" t="s">
        <v>90</v>
      </c>
      <c r="F15" s="46" t="s">
        <v>100</v>
      </c>
      <c r="G15" s="46" t="s">
        <v>101</v>
      </c>
      <c r="H15" t="s">
        <v>1</v>
      </c>
    </row>
    <row r="16" spans="1:8" x14ac:dyDescent="0.2">
      <c r="A16" s="49" t="s">
        <v>95</v>
      </c>
      <c r="B16" s="46" t="s">
        <v>87</v>
      </c>
      <c r="C16" s="46" t="s">
        <v>91</v>
      </c>
      <c r="D16">
        <v>5</v>
      </c>
      <c r="E16">
        <v>6</v>
      </c>
      <c r="F16" s="52">
        <v>0.6502657294702554</v>
      </c>
      <c r="G16" s="12">
        <v>0.57835294117647063</v>
      </c>
    </row>
    <row r="17" spans="1:11" x14ac:dyDescent="0.2">
      <c r="A17" s="49"/>
      <c r="B17" s="46" t="s">
        <v>87</v>
      </c>
      <c r="C17" s="46" t="s">
        <v>97</v>
      </c>
      <c r="D17">
        <v>14</v>
      </c>
      <c r="E17">
        <v>15</v>
      </c>
      <c r="F17" s="12">
        <v>0.12643678160919541</v>
      </c>
      <c r="G17" s="12">
        <v>0.11483253588516747</v>
      </c>
    </row>
    <row r="18" spans="1:11" x14ac:dyDescent="0.2">
      <c r="A18" s="49"/>
      <c r="B18" s="46" t="s">
        <v>5</v>
      </c>
      <c r="C18" s="46" t="s">
        <v>91</v>
      </c>
      <c r="D18">
        <v>8</v>
      </c>
      <c r="E18">
        <v>8</v>
      </c>
      <c r="F18" s="12">
        <v>0.52341311134235169</v>
      </c>
      <c r="G18" s="12">
        <v>0.50246757718351887</v>
      </c>
      <c r="K18" s="3"/>
    </row>
    <row r="19" spans="1:11" x14ac:dyDescent="0.2">
      <c r="A19" s="49"/>
      <c r="B19" s="46" t="s">
        <v>5</v>
      </c>
      <c r="C19" s="46" t="s">
        <v>97</v>
      </c>
      <c r="D19">
        <v>17</v>
      </c>
      <c r="E19">
        <v>17</v>
      </c>
      <c r="F19" s="12">
        <v>0.10043668122270742</v>
      </c>
      <c r="G19" s="12">
        <v>8.666666666666667E-2</v>
      </c>
    </row>
    <row r="20" spans="1:11" x14ac:dyDescent="0.2">
      <c r="A20" s="49"/>
      <c r="B20" s="46" t="s">
        <v>6</v>
      </c>
      <c r="C20" s="46" t="s">
        <v>91</v>
      </c>
      <c r="D20">
        <v>8</v>
      </c>
      <c r="E20">
        <v>6</v>
      </c>
      <c r="F20" s="12">
        <v>0.64976651100733818</v>
      </c>
      <c r="G20" s="12">
        <v>0.77717144156434748</v>
      </c>
      <c r="K20" s="3"/>
    </row>
    <row r="21" spans="1:11" x14ac:dyDescent="0.2">
      <c r="A21" s="49"/>
      <c r="B21" s="46" t="s">
        <v>6</v>
      </c>
      <c r="C21" s="46" t="s">
        <v>97</v>
      </c>
      <c r="D21">
        <v>16</v>
      </c>
      <c r="E21">
        <v>16</v>
      </c>
      <c r="F21" s="12">
        <v>0.17795275590551182</v>
      </c>
      <c r="G21" s="12">
        <v>0.15298184961106309</v>
      </c>
    </row>
    <row r="22" spans="1:11" x14ac:dyDescent="0.2">
      <c r="A22" s="49"/>
      <c r="B22" s="46" t="s">
        <v>88</v>
      </c>
      <c r="D22">
        <v>18</v>
      </c>
      <c r="E22">
        <v>18</v>
      </c>
      <c r="F22" s="12">
        <v>0.22348484848484848</v>
      </c>
      <c r="G22" s="12">
        <v>0.29575289575289576</v>
      </c>
    </row>
    <row r="23" spans="1:11" x14ac:dyDescent="0.2">
      <c r="A23" s="49"/>
      <c r="B23" s="46" t="s">
        <v>7</v>
      </c>
      <c r="D23">
        <v>6</v>
      </c>
      <c r="E23">
        <v>5</v>
      </c>
      <c r="F23" s="12">
        <v>0.48652694610778441</v>
      </c>
      <c r="G23" s="12">
        <v>0.742879746835443</v>
      </c>
    </row>
    <row r="24" spans="1:11" x14ac:dyDescent="0.2">
      <c r="A24" s="49"/>
      <c r="B24" s="46" t="s">
        <v>9</v>
      </c>
      <c r="D24">
        <v>9</v>
      </c>
      <c r="E24">
        <v>10</v>
      </c>
      <c r="F24" s="12">
        <v>0.64232317423806784</v>
      </c>
      <c r="G24" s="12">
        <v>0.68486226939600703</v>
      </c>
    </row>
    <row r="25" spans="1:11" x14ac:dyDescent="0.2">
      <c r="A25" s="49" t="s">
        <v>96</v>
      </c>
      <c r="B25" s="46" t="s">
        <v>87</v>
      </c>
      <c r="C25" s="46" t="s">
        <v>91</v>
      </c>
      <c r="D25">
        <v>237</v>
      </c>
      <c r="E25">
        <v>238</v>
      </c>
      <c r="F25" s="52">
        <v>0.34973427052974454</v>
      </c>
      <c r="G25" s="12">
        <v>0.42164705882352943</v>
      </c>
    </row>
    <row r="26" spans="1:11" x14ac:dyDescent="0.2">
      <c r="A26" s="49"/>
      <c r="B26" s="46" t="s">
        <v>87</v>
      </c>
      <c r="C26" s="46" t="s">
        <v>97</v>
      </c>
      <c r="D26">
        <v>247</v>
      </c>
      <c r="E26">
        <v>247</v>
      </c>
      <c r="F26" s="12">
        <v>0.87356321839080464</v>
      </c>
      <c r="G26" s="12">
        <v>0.88516746411483249</v>
      </c>
    </row>
    <row r="27" spans="1:11" x14ac:dyDescent="0.2">
      <c r="A27" s="49"/>
      <c r="B27" s="46" t="s">
        <v>5</v>
      </c>
      <c r="C27" s="46" t="s">
        <v>91</v>
      </c>
      <c r="D27">
        <v>197</v>
      </c>
      <c r="E27">
        <v>190</v>
      </c>
      <c r="F27" s="12">
        <v>0.47658688865764826</v>
      </c>
      <c r="G27" s="12">
        <v>0.49753242281648113</v>
      </c>
      <c r="K27" s="3"/>
    </row>
    <row r="28" spans="1:11" x14ac:dyDescent="0.2">
      <c r="A28" s="49"/>
      <c r="B28" s="46" t="s">
        <v>5</v>
      </c>
      <c r="C28" s="46" t="s">
        <v>97</v>
      </c>
      <c r="D28">
        <v>198</v>
      </c>
      <c r="E28">
        <v>185</v>
      </c>
      <c r="F28" s="12">
        <v>0.89956331877729256</v>
      </c>
      <c r="G28" s="12">
        <v>0.91333333333333333</v>
      </c>
    </row>
    <row r="29" spans="1:11" x14ac:dyDescent="0.2">
      <c r="A29" s="49"/>
      <c r="B29" s="46" t="s">
        <v>6</v>
      </c>
      <c r="C29" s="46" t="s">
        <v>91</v>
      </c>
      <c r="D29">
        <v>117</v>
      </c>
      <c r="E29">
        <v>100</v>
      </c>
      <c r="F29" s="12">
        <v>0.35023348899266177</v>
      </c>
      <c r="G29" s="12">
        <v>0.22282855843565258</v>
      </c>
      <c r="K29" s="3"/>
    </row>
    <row r="30" spans="1:11" x14ac:dyDescent="0.2">
      <c r="A30" s="49"/>
      <c r="B30" s="46" t="s">
        <v>6</v>
      </c>
      <c r="C30" s="46" t="s">
        <v>97</v>
      </c>
      <c r="D30">
        <v>113</v>
      </c>
      <c r="E30">
        <v>103</v>
      </c>
      <c r="F30" s="12">
        <v>0.82204724409448815</v>
      </c>
      <c r="G30" s="12">
        <v>0.84701815038893691</v>
      </c>
    </row>
    <row r="31" spans="1:11" x14ac:dyDescent="0.2">
      <c r="A31" s="49"/>
      <c r="B31" s="46" t="s">
        <v>88</v>
      </c>
      <c r="D31">
        <v>92</v>
      </c>
      <c r="E31">
        <v>83</v>
      </c>
      <c r="F31" s="12">
        <v>0.77651515151515149</v>
      </c>
      <c r="G31" s="12">
        <v>0.70424710424710424</v>
      </c>
    </row>
    <row r="32" spans="1:11" x14ac:dyDescent="0.2">
      <c r="A32" s="49"/>
      <c r="B32" s="46" t="s">
        <v>7</v>
      </c>
      <c r="D32">
        <v>135</v>
      </c>
      <c r="E32">
        <v>131</v>
      </c>
      <c r="F32" s="12">
        <v>0.51347305389221554</v>
      </c>
      <c r="G32" s="12">
        <v>0.25712025316455694</v>
      </c>
      <c r="K32" s="3"/>
    </row>
    <row r="33" spans="1:11" x14ac:dyDescent="0.2">
      <c r="A33" s="49"/>
      <c r="B33" s="46" t="s">
        <v>9</v>
      </c>
      <c r="D33">
        <v>184</v>
      </c>
      <c r="E33">
        <v>165</v>
      </c>
      <c r="F33" s="12">
        <v>0.35767682576193216</v>
      </c>
      <c r="G33" s="12">
        <v>0.31513773060399292</v>
      </c>
      <c r="K33" s="3"/>
    </row>
    <row r="36" spans="1:11" x14ac:dyDescent="0.2">
      <c r="A36" s="46" t="s">
        <v>85</v>
      </c>
    </row>
    <row r="37" spans="1:11" x14ac:dyDescent="0.2">
      <c r="A37" t="s">
        <v>103</v>
      </c>
    </row>
    <row r="39" spans="1:11" x14ac:dyDescent="0.2">
      <c r="D39" s="3"/>
      <c r="E39" s="3"/>
      <c r="F39" s="12"/>
      <c r="G39" s="12"/>
      <c r="H39" s="3"/>
    </row>
    <row r="40" spans="1:11" x14ac:dyDescent="0.2">
      <c r="F40" s="12"/>
      <c r="G40" s="12"/>
    </row>
    <row r="41" spans="1:11" x14ac:dyDescent="0.2">
      <c r="D41" s="3"/>
      <c r="E41" s="3"/>
      <c r="F41" s="12"/>
      <c r="G41" s="12"/>
      <c r="H41" s="3"/>
    </row>
    <row r="42" spans="1:11" x14ac:dyDescent="0.2">
      <c r="F42" s="12"/>
      <c r="G42" s="12"/>
    </row>
    <row r="43" spans="1:11" x14ac:dyDescent="0.2">
      <c r="D43" s="3"/>
      <c r="E43" s="3"/>
      <c r="F43" s="12"/>
      <c r="G43" s="12"/>
      <c r="H43" s="3"/>
    </row>
    <row r="44" spans="1:11" x14ac:dyDescent="0.2">
      <c r="F44" s="12"/>
      <c r="G44" s="12"/>
      <c r="H44" s="3"/>
    </row>
    <row r="45" spans="1:11" x14ac:dyDescent="0.2">
      <c r="D45" s="3"/>
      <c r="E45" s="3"/>
      <c r="F45" s="12"/>
      <c r="G45" s="12"/>
      <c r="H45" s="3"/>
    </row>
    <row r="46" spans="1:11" x14ac:dyDescent="0.2">
      <c r="F46" s="12"/>
      <c r="G46" s="12"/>
    </row>
    <row r="47" spans="1:11" x14ac:dyDescent="0.2">
      <c r="D47" s="3"/>
      <c r="E47" s="3"/>
      <c r="F47" s="12"/>
      <c r="G47" s="12"/>
      <c r="H47" s="3"/>
    </row>
    <row r="48" spans="1:11" x14ac:dyDescent="0.2">
      <c r="F48" s="12"/>
      <c r="G48" s="12"/>
    </row>
    <row r="49" spans="4:8" x14ac:dyDescent="0.2">
      <c r="F49" s="12"/>
      <c r="G49" s="12"/>
      <c r="H49" s="3"/>
    </row>
    <row r="50" spans="4:8" x14ac:dyDescent="0.2">
      <c r="F50" s="12"/>
      <c r="G50" s="12"/>
    </row>
    <row r="51" spans="4:8" x14ac:dyDescent="0.2">
      <c r="D51" s="3"/>
      <c r="E51" s="3"/>
      <c r="H51" s="3"/>
    </row>
    <row r="56" spans="4:8" x14ac:dyDescent="0.2">
      <c r="D56" s="3"/>
      <c r="F56" s="12"/>
      <c r="G56" s="12"/>
      <c r="H56" s="3"/>
    </row>
    <row r="57" spans="4:8" x14ac:dyDescent="0.2">
      <c r="D57" s="3"/>
      <c r="E57" s="3"/>
      <c r="F57" s="12"/>
      <c r="G57" s="12"/>
      <c r="H57" s="3"/>
    </row>
    <row r="58" spans="4:8" x14ac:dyDescent="0.2">
      <c r="D58" s="3"/>
      <c r="E58" s="3"/>
      <c r="F58" s="12"/>
      <c r="G58" s="12"/>
      <c r="H58" s="3"/>
    </row>
    <row r="59" spans="4:8" x14ac:dyDescent="0.2">
      <c r="F59" s="12"/>
      <c r="G59" s="12"/>
    </row>
    <row r="60" spans="4:8" x14ac:dyDescent="0.2">
      <c r="E60" s="3"/>
      <c r="F60" s="12"/>
      <c r="G60" s="12"/>
      <c r="H60" s="3"/>
    </row>
    <row r="61" spans="4:8" x14ac:dyDescent="0.2">
      <c r="D61" s="3"/>
      <c r="F61" s="12"/>
      <c r="G61" s="12"/>
      <c r="H61" s="3"/>
    </row>
  </sheetData>
  <mergeCells count="7">
    <mergeCell ref="A25:A33"/>
    <mergeCell ref="A14:G14"/>
    <mergeCell ref="A1:D1"/>
    <mergeCell ref="A7:A8"/>
    <mergeCell ref="A5:A6"/>
    <mergeCell ref="A3:A4"/>
    <mergeCell ref="A16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4FE18-9FA3-8041-9F59-E09E6DB33309}">
  <dimension ref="A1:R78"/>
  <sheetViews>
    <sheetView topLeftCell="A65" workbookViewId="0">
      <selection activeCell="A78" sqref="A78"/>
    </sheetView>
  </sheetViews>
  <sheetFormatPr baseColWidth="10" defaultRowHeight="16" x14ac:dyDescent="0.2"/>
  <cols>
    <col min="1" max="1" width="13.83203125" customWidth="1"/>
    <col min="2" max="2" width="26" bestFit="1" customWidth="1"/>
    <col min="3" max="3" width="14.6640625" customWidth="1"/>
    <col min="4" max="4" width="14.1640625" customWidth="1"/>
    <col min="5" max="5" width="15.6640625" customWidth="1"/>
    <col min="6" max="6" width="13" customWidth="1"/>
    <col min="7" max="7" width="16.83203125" customWidth="1"/>
  </cols>
  <sheetData>
    <row r="1" spans="1:9" x14ac:dyDescent="0.2">
      <c r="A1" s="36" t="s">
        <v>25</v>
      </c>
      <c r="B1" s="36"/>
      <c r="C1" s="36"/>
      <c r="D1" s="36"/>
      <c r="E1" s="36"/>
      <c r="F1" s="36"/>
      <c r="G1" s="36"/>
      <c r="H1" s="36"/>
    </row>
    <row r="2" spans="1:9" x14ac:dyDescent="0.2">
      <c r="C2" s="22" t="s">
        <v>55</v>
      </c>
      <c r="D2" s="23" t="s">
        <v>56</v>
      </c>
      <c r="E2" s="23" t="s">
        <v>57</v>
      </c>
      <c r="F2" s="23" t="s">
        <v>58</v>
      </c>
      <c r="G2" s="23" t="s">
        <v>59</v>
      </c>
      <c r="H2" s="23" t="s">
        <v>60</v>
      </c>
      <c r="I2" s="24" t="s">
        <v>2</v>
      </c>
    </row>
    <row r="3" spans="1:9" x14ac:dyDescent="0.2">
      <c r="A3" s="35">
        <v>43857</v>
      </c>
      <c r="B3" t="s">
        <v>26</v>
      </c>
      <c r="C3">
        <v>617</v>
      </c>
      <c r="D3">
        <v>670</v>
      </c>
      <c r="E3">
        <v>873</v>
      </c>
      <c r="F3">
        <v>504</v>
      </c>
      <c r="G3">
        <v>112</v>
      </c>
      <c r="I3" s="19">
        <v>2776</v>
      </c>
    </row>
    <row r="4" spans="1:9" x14ac:dyDescent="0.2">
      <c r="A4" s="35"/>
      <c r="B4" t="s">
        <v>27</v>
      </c>
      <c r="C4">
        <v>106</v>
      </c>
      <c r="D4">
        <v>141</v>
      </c>
      <c r="E4">
        <v>336</v>
      </c>
      <c r="F4">
        <v>113</v>
      </c>
      <c r="G4">
        <v>34</v>
      </c>
      <c r="I4" s="20">
        <v>730</v>
      </c>
    </row>
    <row r="5" spans="1:9" x14ac:dyDescent="0.2">
      <c r="A5" s="35"/>
      <c r="B5" t="s">
        <v>28</v>
      </c>
      <c r="C5">
        <v>41</v>
      </c>
      <c r="D5">
        <v>55</v>
      </c>
      <c r="E5">
        <v>100</v>
      </c>
      <c r="F5">
        <v>58</v>
      </c>
      <c r="G5">
        <v>17</v>
      </c>
      <c r="I5" s="20">
        <v>271</v>
      </c>
    </row>
    <row r="6" spans="1:9" x14ac:dyDescent="0.2">
      <c r="A6" s="35"/>
      <c r="B6" t="s">
        <v>29</v>
      </c>
      <c r="C6">
        <v>103</v>
      </c>
      <c r="D6">
        <v>130</v>
      </c>
      <c r="E6">
        <v>220</v>
      </c>
      <c r="F6">
        <v>121</v>
      </c>
      <c r="G6">
        <v>50</v>
      </c>
      <c r="I6" s="20">
        <v>624</v>
      </c>
    </row>
    <row r="7" spans="1:9" x14ac:dyDescent="0.2">
      <c r="A7" s="35"/>
      <c r="B7" t="s">
        <v>30</v>
      </c>
      <c r="C7">
        <v>3</v>
      </c>
      <c r="D7">
        <v>4</v>
      </c>
      <c r="E7">
        <v>8</v>
      </c>
      <c r="F7">
        <v>4</v>
      </c>
      <c r="H7">
        <v>728</v>
      </c>
      <c r="I7" s="20">
        <v>747</v>
      </c>
    </row>
    <row r="8" spans="1:9" x14ac:dyDescent="0.2">
      <c r="A8" s="35"/>
      <c r="B8" t="s">
        <v>31</v>
      </c>
      <c r="C8">
        <v>68</v>
      </c>
      <c r="D8">
        <v>83</v>
      </c>
      <c r="E8">
        <v>160</v>
      </c>
      <c r="F8">
        <v>92</v>
      </c>
      <c r="G8">
        <v>17</v>
      </c>
      <c r="H8">
        <v>36</v>
      </c>
      <c r="I8" s="20">
        <v>456</v>
      </c>
    </row>
    <row r="9" spans="1:9" x14ac:dyDescent="0.2">
      <c r="A9" s="37">
        <v>43885</v>
      </c>
      <c r="B9" s="1" t="s">
        <v>26</v>
      </c>
      <c r="C9" s="1">
        <v>601</v>
      </c>
      <c r="D9" s="1">
        <v>706</v>
      </c>
      <c r="E9" s="1">
        <v>859</v>
      </c>
      <c r="F9" s="1">
        <v>474</v>
      </c>
      <c r="G9" s="1">
        <v>124</v>
      </c>
      <c r="H9" s="1"/>
      <c r="I9" s="19">
        <v>2764</v>
      </c>
    </row>
    <row r="10" spans="1:9" x14ac:dyDescent="0.2">
      <c r="A10" s="37"/>
      <c r="B10" s="1" t="s">
        <v>27</v>
      </c>
      <c r="C10" s="1">
        <v>98</v>
      </c>
      <c r="D10" s="1">
        <v>141</v>
      </c>
      <c r="E10" s="1">
        <v>347</v>
      </c>
      <c r="F10" s="1">
        <v>112</v>
      </c>
      <c r="G10" s="1">
        <v>43</v>
      </c>
      <c r="H10" s="1"/>
      <c r="I10" s="20">
        <v>741</v>
      </c>
    </row>
    <row r="11" spans="1:9" x14ac:dyDescent="0.2">
      <c r="A11" s="37"/>
      <c r="B11" s="1" t="s">
        <v>28</v>
      </c>
      <c r="C11" s="1">
        <v>49</v>
      </c>
      <c r="D11" s="1">
        <v>53</v>
      </c>
      <c r="E11" s="1">
        <v>118</v>
      </c>
      <c r="F11" s="1">
        <v>55</v>
      </c>
      <c r="G11" s="1">
        <v>21</v>
      </c>
      <c r="H11" s="1"/>
      <c r="I11" s="20">
        <v>296</v>
      </c>
    </row>
    <row r="12" spans="1:9" x14ac:dyDescent="0.2">
      <c r="A12" s="37"/>
      <c r="B12" s="1" t="s">
        <v>29</v>
      </c>
      <c r="C12" s="1">
        <v>100</v>
      </c>
      <c r="D12" s="1">
        <v>110</v>
      </c>
      <c r="E12" s="1">
        <v>217</v>
      </c>
      <c r="F12" s="1">
        <v>104</v>
      </c>
      <c r="G12" s="1">
        <v>41</v>
      </c>
      <c r="H12" s="1"/>
      <c r="I12" s="20">
        <v>572</v>
      </c>
    </row>
    <row r="13" spans="1:9" x14ac:dyDescent="0.2">
      <c r="A13" s="37"/>
      <c r="B13" s="1" t="s">
        <v>30</v>
      </c>
      <c r="C13" s="1">
        <v>3</v>
      </c>
      <c r="D13" s="1">
        <v>6</v>
      </c>
      <c r="E13" s="1">
        <v>10</v>
      </c>
      <c r="F13" s="1">
        <v>4</v>
      </c>
      <c r="G13" s="1"/>
      <c r="H13" s="1">
        <v>679</v>
      </c>
      <c r="I13" s="20">
        <v>702</v>
      </c>
    </row>
    <row r="14" spans="1:9" x14ac:dyDescent="0.2">
      <c r="A14" s="37"/>
      <c r="B14" s="1" t="s">
        <v>31</v>
      </c>
      <c r="C14" s="1">
        <v>50</v>
      </c>
      <c r="D14" s="1">
        <v>49</v>
      </c>
      <c r="E14" s="1">
        <v>141</v>
      </c>
      <c r="F14" s="1">
        <v>65</v>
      </c>
      <c r="G14" s="1">
        <v>13</v>
      </c>
      <c r="H14" s="1">
        <v>36</v>
      </c>
      <c r="I14" s="20">
        <v>354</v>
      </c>
    </row>
    <row r="15" spans="1:9" x14ac:dyDescent="0.2">
      <c r="A15" s="35">
        <v>43920</v>
      </c>
      <c r="B15" t="s">
        <v>26</v>
      </c>
      <c r="C15">
        <v>575</v>
      </c>
      <c r="D15">
        <v>658</v>
      </c>
      <c r="E15">
        <v>887</v>
      </c>
      <c r="F15">
        <v>443</v>
      </c>
      <c r="G15">
        <v>119</v>
      </c>
      <c r="I15" s="19">
        <v>2682</v>
      </c>
    </row>
    <row r="16" spans="1:9" x14ac:dyDescent="0.2">
      <c r="A16" s="35"/>
      <c r="B16" t="s">
        <v>27</v>
      </c>
      <c r="C16">
        <v>70</v>
      </c>
      <c r="D16">
        <v>109</v>
      </c>
      <c r="E16">
        <v>311</v>
      </c>
      <c r="F16">
        <v>96</v>
      </c>
      <c r="G16">
        <v>38</v>
      </c>
      <c r="I16" s="20">
        <v>624</v>
      </c>
    </row>
    <row r="17" spans="1:9" x14ac:dyDescent="0.2">
      <c r="A17" s="35"/>
      <c r="B17" t="s">
        <v>28</v>
      </c>
      <c r="C17">
        <v>49</v>
      </c>
      <c r="D17">
        <v>45</v>
      </c>
      <c r="E17">
        <v>100</v>
      </c>
      <c r="F17">
        <v>42</v>
      </c>
      <c r="G17">
        <v>19</v>
      </c>
      <c r="I17" s="20">
        <v>255</v>
      </c>
    </row>
    <row r="18" spans="1:9" x14ac:dyDescent="0.2">
      <c r="A18" s="35"/>
      <c r="B18" t="s">
        <v>29</v>
      </c>
      <c r="C18">
        <v>36</v>
      </c>
      <c r="D18">
        <v>28</v>
      </c>
      <c r="E18">
        <v>58</v>
      </c>
      <c r="F18">
        <v>45</v>
      </c>
      <c r="G18">
        <v>19</v>
      </c>
      <c r="I18" s="20">
        <v>186</v>
      </c>
    </row>
    <row r="19" spans="1:9" x14ac:dyDescent="0.2">
      <c r="A19" s="35"/>
      <c r="B19" t="s">
        <v>30</v>
      </c>
      <c r="C19">
        <v>2</v>
      </c>
      <c r="E19">
        <v>3</v>
      </c>
      <c r="F19">
        <v>2</v>
      </c>
      <c r="H19">
        <v>540</v>
      </c>
      <c r="I19" s="20">
        <v>547</v>
      </c>
    </row>
    <row r="20" spans="1:9" x14ac:dyDescent="0.2">
      <c r="A20" s="35"/>
      <c r="B20" t="s">
        <v>31</v>
      </c>
      <c r="C20">
        <v>40</v>
      </c>
      <c r="D20">
        <v>39</v>
      </c>
      <c r="E20">
        <v>123</v>
      </c>
      <c r="F20">
        <v>78</v>
      </c>
      <c r="G20">
        <v>9</v>
      </c>
      <c r="H20">
        <v>47</v>
      </c>
      <c r="I20" s="20">
        <v>336</v>
      </c>
    </row>
    <row r="21" spans="1:9" x14ac:dyDescent="0.2">
      <c r="A21" s="37">
        <v>43948</v>
      </c>
      <c r="B21" s="1" t="s">
        <v>26</v>
      </c>
      <c r="C21" s="1">
        <v>548</v>
      </c>
      <c r="D21" s="1">
        <v>580</v>
      </c>
      <c r="E21" s="1">
        <v>847</v>
      </c>
      <c r="F21" s="1">
        <v>423</v>
      </c>
      <c r="G21" s="1">
        <v>121</v>
      </c>
      <c r="H21" s="1"/>
      <c r="I21" s="19">
        <v>2519</v>
      </c>
    </row>
    <row r="22" spans="1:9" x14ac:dyDescent="0.2">
      <c r="A22" s="37"/>
      <c r="B22" s="1" t="s">
        <v>27</v>
      </c>
      <c r="C22" s="1">
        <v>58</v>
      </c>
      <c r="D22" s="1">
        <v>64</v>
      </c>
      <c r="E22" s="1">
        <v>248</v>
      </c>
      <c r="F22" s="1">
        <v>86</v>
      </c>
      <c r="G22" s="1">
        <v>28</v>
      </c>
      <c r="H22" s="1"/>
      <c r="I22" s="20">
        <v>484</v>
      </c>
    </row>
    <row r="23" spans="1:9" x14ac:dyDescent="0.2">
      <c r="A23" s="37"/>
      <c r="B23" s="1" t="s">
        <v>28</v>
      </c>
      <c r="C23" s="1">
        <v>28</v>
      </c>
      <c r="D23" s="1">
        <v>18</v>
      </c>
      <c r="E23" s="1">
        <v>66</v>
      </c>
      <c r="F23" s="1">
        <v>23</v>
      </c>
      <c r="G23" s="1">
        <v>10</v>
      </c>
      <c r="H23" s="1"/>
      <c r="I23" s="20">
        <v>145</v>
      </c>
    </row>
    <row r="24" spans="1:9" x14ac:dyDescent="0.2">
      <c r="A24" s="37"/>
      <c r="B24" s="1" t="s">
        <v>29</v>
      </c>
      <c r="C24" s="1">
        <v>25</v>
      </c>
      <c r="D24" s="1">
        <v>16</v>
      </c>
      <c r="E24" s="1">
        <v>44</v>
      </c>
      <c r="F24" s="1">
        <v>33</v>
      </c>
      <c r="G24" s="1">
        <v>14</v>
      </c>
      <c r="H24" s="1"/>
      <c r="I24" s="20">
        <v>132</v>
      </c>
    </row>
    <row r="25" spans="1:9" x14ac:dyDescent="0.2">
      <c r="A25" s="37"/>
      <c r="B25" s="1" t="s">
        <v>30</v>
      </c>
      <c r="C25" s="1"/>
      <c r="D25" s="1"/>
      <c r="E25" s="1">
        <v>1</v>
      </c>
      <c r="F25" s="1">
        <v>1</v>
      </c>
      <c r="G25" s="1"/>
      <c r="H25" s="1">
        <v>255</v>
      </c>
      <c r="I25" s="20">
        <v>257</v>
      </c>
    </row>
    <row r="26" spans="1:9" x14ac:dyDescent="0.2">
      <c r="A26" s="37"/>
      <c r="B26" s="1" t="s">
        <v>31</v>
      </c>
      <c r="C26" s="1">
        <v>48</v>
      </c>
      <c r="D26" s="1">
        <v>39</v>
      </c>
      <c r="E26" s="1">
        <v>152</v>
      </c>
      <c r="F26" s="1">
        <v>49</v>
      </c>
      <c r="G26" s="1">
        <v>11</v>
      </c>
      <c r="H26" s="1">
        <v>33</v>
      </c>
      <c r="I26" s="20">
        <v>332</v>
      </c>
    </row>
    <row r="27" spans="1:9" x14ac:dyDescent="0.2">
      <c r="A27" s="35">
        <v>43976</v>
      </c>
      <c r="B27" t="s">
        <v>26</v>
      </c>
      <c r="C27">
        <v>575</v>
      </c>
      <c r="D27">
        <v>625</v>
      </c>
      <c r="E27">
        <v>893</v>
      </c>
      <c r="F27">
        <v>447</v>
      </c>
      <c r="G27">
        <v>129</v>
      </c>
      <c r="I27" s="19">
        <v>2669</v>
      </c>
    </row>
    <row r="28" spans="1:9" x14ac:dyDescent="0.2">
      <c r="A28" s="35"/>
      <c r="B28" t="s">
        <v>27</v>
      </c>
      <c r="C28">
        <v>62</v>
      </c>
      <c r="D28">
        <v>79</v>
      </c>
      <c r="E28">
        <v>253</v>
      </c>
      <c r="F28">
        <v>71</v>
      </c>
      <c r="G28">
        <v>25</v>
      </c>
      <c r="I28" s="20">
        <v>490</v>
      </c>
    </row>
    <row r="29" spans="1:9" x14ac:dyDescent="0.2">
      <c r="A29" s="35"/>
      <c r="B29" t="s">
        <v>28</v>
      </c>
      <c r="C29">
        <v>29</v>
      </c>
      <c r="D29">
        <v>21</v>
      </c>
      <c r="E29">
        <v>57</v>
      </c>
      <c r="F29">
        <v>25</v>
      </c>
      <c r="G29">
        <v>10</v>
      </c>
      <c r="I29" s="20">
        <v>142</v>
      </c>
    </row>
    <row r="30" spans="1:9" x14ac:dyDescent="0.2">
      <c r="A30" s="35"/>
      <c r="B30" t="s">
        <v>29</v>
      </c>
      <c r="C30">
        <v>19</v>
      </c>
      <c r="D30">
        <v>11</v>
      </c>
      <c r="E30">
        <v>35</v>
      </c>
      <c r="F30">
        <v>24</v>
      </c>
      <c r="G30">
        <v>13</v>
      </c>
      <c r="I30" s="20">
        <v>102</v>
      </c>
    </row>
    <row r="31" spans="1:9" x14ac:dyDescent="0.2">
      <c r="A31" s="35"/>
      <c r="B31" t="s">
        <v>30</v>
      </c>
      <c r="C31">
        <v>1</v>
      </c>
      <c r="E31">
        <v>3</v>
      </c>
      <c r="F31">
        <v>1</v>
      </c>
      <c r="H31">
        <v>208</v>
      </c>
      <c r="I31" s="20">
        <v>213</v>
      </c>
    </row>
    <row r="32" spans="1:9" x14ac:dyDescent="0.2">
      <c r="A32" s="35"/>
      <c r="B32" t="s">
        <v>31</v>
      </c>
      <c r="C32">
        <v>34</v>
      </c>
      <c r="D32">
        <v>45</v>
      </c>
      <c r="E32">
        <v>180</v>
      </c>
      <c r="F32">
        <v>50</v>
      </c>
      <c r="G32">
        <v>10</v>
      </c>
      <c r="H32">
        <v>46</v>
      </c>
      <c r="I32" s="20">
        <v>365</v>
      </c>
    </row>
    <row r="33" spans="1:9" x14ac:dyDescent="0.2">
      <c r="A33" s="37">
        <v>44011</v>
      </c>
      <c r="B33" s="1" t="s">
        <v>26</v>
      </c>
      <c r="C33" s="1">
        <v>564</v>
      </c>
      <c r="D33" s="1">
        <v>609</v>
      </c>
      <c r="E33" s="1">
        <v>905</v>
      </c>
      <c r="F33" s="1">
        <v>457</v>
      </c>
      <c r="G33" s="1">
        <v>136</v>
      </c>
      <c r="H33" s="1"/>
      <c r="I33" s="19">
        <v>2671</v>
      </c>
    </row>
    <row r="34" spans="1:9" x14ac:dyDescent="0.2">
      <c r="A34" s="37"/>
      <c r="B34" s="1" t="s">
        <v>27</v>
      </c>
      <c r="C34" s="1">
        <v>58</v>
      </c>
      <c r="D34" s="1">
        <v>76</v>
      </c>
      <c r="E34" s="1">
        <v>255</v>
      </c>
      <c r="F34" s="1">
        <v>75</v>
      </c>
      <c r="G34" s="1">
        <v>24</v>
      </c>
      <c r="H34" s="1"/>
      <c r="I34" s="20">
        <v>488</v>
      </c>
    </row>
    <row r="35" spans="1:9" x14ac:dyDescent="0.2">
      <c r="A35" s="37"/>
      <c r="B35" s="1" t="s">
        <v>28</v>
      </c>
      <c r="C35" s="1">
        <v>35</v>
      </c>
      <c r="D35" s="1">
        <v>29</v>
      </c>
      <c r="E35" s="1">
        <v>51</v>
      </c>
      <c r="F35" s="1">
        <v>27</v>
      </c>
      <c r="G35" s="1">
        <v>10</v>
      </c>
      <c r="H35" s="1"/>
      <c r="I35" s="20">
        <v>152</v>
      </c>
    </row>
    <row r="36" spans="1:9" x14ac:dyDescent="0.2">
      <c r="A36" s="37"/>
      <c r="B36" s="1" t="s">
        <v>29</v>
      </c>
      <c r="C36" s="1">
        <v>15</v>
      </c>
      <c r="D36" s="1">
        <v>11</v>
      </c>
      <c r="E36" s="1">
        <v>29</v>
      </c>
      <c r="F36" s="1">
        <v>24</v>
      </c>
      <c r="G36" s="1">
        <v>10</v>
      </c>
      <c r="H36" s="1"/>
      <c r="I36" s="20">
        <v>89</v>
      </c>
    </row>
    <row r="37" spans="1:9" x14ac:dyDescent="0.2">
      <c r="A37" s="37"/>
      <c r="B37" s="1" t="s">
        <v>30</v>
      </c>
      <c r="C37" s="1">
        <v>1</v>
      </c>
      <c r="D37" s="1"/>
      <c r="E37" s="1">
        <v>2</v>
      </c>
      <c r="F37" s="1"/>
      <c r="G37" s="1"/>
      <c r="H37" s="1">
        <v>190</v>
      </c>
      <c r="I37" s="20">
        <v>193</v>
      </c>
    </row>
    <row r="38" spans="1:9" x14ac:dyDescent="0.2">
      <c r="A38" s="37"/>
      <c r="B38" s="1" t="s">
        <v>31</v>
      </c>
      <c r="C38" s="1">
        <v>38</v>
      </c>
      <c r="D38" s="1">
        <v>49</v>
      </c>
      <c r="E38" s="1">
        <v>173</v>
      </c>
      <c r="F38" s="1">
        <v>58</v>
      </c>
      <c r="G38" s="1">
        <v>13</v>
      </c>
      <c r="H38" s="1">
        <v>26</v>
      </c>
      <c r="I38" s="20">
        <v>357</v>
      </c>
    </row>
    <row r="39" spans="1:9" x14ac:dyDescent="0.2">
      <c r="A39" s="35">
        <v>44039</v>
      </c>
      <c r="B39" t="s">
        <v>26</v>
      </c>
      <c r="C39">
        <v>563</v>
      </c>
      <c r="D39">
        <v>615</v>
      </c>
      <c r="E39">
        <v>919</v>
      </c>
      <c r="F39">
        <v>452</v>
      </c>
      <c r="G39">
        <v>133</v>
      </c>
      <c r="I39" s="19">
        <v>2682</v>
      </c>
    </row>
    <row r="40" spans="1:9" x14ac:dyDescent="0.2">
      <c r="A40" s="35"/>
      <c r="B40" t="s">
        <v>27</v>
      </c>
      <c r="C40">
        <v>63</v>
      </c>
      <c r="D40">
        <v>76</v>
      </c>
      <c r="E40">
        <v>249</v>
      </c>
      <c r="F40">
        <v>71</v>
      </c>
      <c r="G40">
        <v>24</v>
      </c>
      <c r="I40" s="20">
        <v>483</v>
      </c>
    </row>
    <row r="41" spans="1:9" x14ac:dyDescent="0.2">
      <c r="A41" s="35"/>
      <c r="B41" t="s">
        <v>28</v>
      </c>
      <c r="C41">
        <v>30</v>
      </c>
      <c r="D41">
        <v>30</v>
      </c>
      <c r="E41">
        <v>59</v>
      </c>
      <c r="F41">
        <v>32</v>
      </c>
      <c r="G41">
        <v>9</v>
      </c>
      <c r="I41" s="20">
        <v>160</v>
      </c>
    </row>
    <row r="42" spans="1:9" x14ac:dyDescent="0.2">
      <c r="A42" s="35"/>
      <c r="B42" t="s">
        <v>29</v>
      </c>
      <c r="C42">
        <v>12</v>
      </c>
      <c r="D42">
        <v>15</v>
      </c>
      <c r="E42">
        <v>24</v>
      </c>
      <c r="F42">
        <v>23</v>
      </c>
      <c r="G42">
        <v>9</v>
      </c>
      <c r="I42" s="20">
        <v>83</v>
      </c>
    </row>
    <row r="43" spans="1:9" x14ac:dyDescent="0.2">
      <c r="A43" s="35"/>
      <c r="B43" t="s">
        <v>30</v>
      </c>
      <c r="E43">
        <v>2</v>
      </c>
      <c r="H43">
        <v>183</v>
      </c>
      <c r="I43" s="20">
        <v>185</v>
      </c>
    </row>
    <row r="44" spans="1:9" x14ac:dyDescent="0.2">
      <c r="A44" s="35"/>
      <c r="B44" t="s">
        <v>31</v>
      </c>
      <c r="C44">
        <v>40</v>
      </c>
      <c r="D44">
        <v>59</v>
      </c>
      <c r="E44">
        <v>171</v>
      </c>
      <c r="F44">
        <v>70</v>
      </c>
      <c r="G44">
        <v>9</v>
      </c>
      <c r="H44">
        <v>18</v>
      </c>
      <c r="I44" s="20">
        <v>367</v>
      </c>
    </row>
    <row r="45" spans="1:9" x14ac:dyDescent="0.2">
      <c r="A45" s="37">
        <v>44074</v>
      </c>
      <c r="B45" s="1" t="s">
        <v>26</v>
      </c>
      <c r="C45" s="1">
        <v>579</v>
      </c>
      <c r="D45" s="1">
        <v>672</v>
      </c>
      <c r="E45" s="1">
        <v>954</v>
      </c>
      <c r="F45" s="1">
        <v>454</v>
      </c>
      <c r="G45" s="1">
        <v>128</v>
      </c>
      <c r="H45" s="1"/>
      <c r="I45" s="19">
        <v>2787</v>
      </c>
    </row>
    <row r="46" spans="1:9" x14ac:dyDescent="0.2">
      <c r="A46" s="37"/>
      <c r="B46" s="1" t="s">
        <v>27</v>
      </c>
      <c r="C46" s="1">
        <v>73</v>
      </c>
      <c r="D46" s="1">
        <v>87</v>
      </c>
      <c r="E46" s="1">
        <v>278</v>
      </c>
      <c r="F46" s="1">
        <v>82</v>
      </c>
      <c r="G46" s="1">
        <v>30</v>
      </c>
      <c r="H46" s="1"/>
      <c r="I46" s="20">
        <v>550</v>
      </c>
    </row>
    <row r="47" spans="1:9" x14ac:dyDescent="0.2">
      <c r="A47" s="37"/>
      <c r="B47" s="1" t="s">
        <v>28</v>
      </c>
      <c r="C47" s="1">
        <v>39</v>
      </c>
      <c r="D47" s="1">
        <v>31</v>
      </c>
      <c r="E47" s="1">
        <v>66</v>
      </c>
      <c r="F47" s="1">
        <v>26</v>
      </c>
      <c r="G47" s="1">
        <v>10</v>
      </c>
      <c r="H47" s="1"/>
      <c r="I47" s="20">
        <v>172</v>
      </c>
    </row>
    <row r="48" spans="1:9" x14ac:dyDescent="0.2">
      <c r="A48" s="37"/>
      <c r="B48" s="1" t="s">
        <v>29</v>
      </c>
      <c r="C48" s="1">
        <v>11</v>
      </c>
      <c r="D48" s="1">
        <v>26</v>
      </c>
      <c r="E48" s="1">
        <v>30</v>
      </c>
      <c r="F48" s="1">
        <v>15</v>
      </c>
      <c r="G48" s="1">
        <v>14</v>
      </c>
      <c r="H48" s="1"/>
      <c r="I48" s="20">
        <v>96</v>
      </c>
    </row>
    <row r="49" spans="1:9" x14ac:dyDescent="0.2">
      <c r="A49" s="37"/>
      <c r="B49" s="1" t="s">
        <v>30</v>
      </c>
      <c r="C49" s="1">
        <v>1</v>
      </c>
      <c r="D49" s="1"/>
      <c r="E49" s="1">
        <v>3</v>
      </c>
      <c r="F49" s="1">
        <v>4</v>
      </c>
      <c r="G49" s="1"/>
      <c r="H49" s="1">
        <v>161</v>
      </c>
      <c r="I49" s="20">
        <v>169</v>
      </c>
    </row>
    <row r="50" spans="1:9" x14ac:dyDescent="0.2">
      <c r="A50" s="37"/>
      <c r="B50" s="1" t="s">
        <v>31</v>
      </c>
      <c r="C50" s="1">
        <v>39</v>
      </c>
      <c r="D50" s="1">
        <v>55</v>
      </c>
      <c r="E50" s="1">
        <v>188</v>
      </c>
      <c r="F50" s="1">
        <v>80</v>
      </c>
      <c r="G50" s="1">
        <v>15</v>
      </c>
      <c r="H50" s="1">
        <v>26</v>
      </c>
      <c r="I50" s="20">
        <v>403</v>
      </c>
    </row>
    <row r="51" spans="1:9" x14ac:dyDescent="0.2">
      <c r="A51" s="35">
        <v>44102</v>
      </c>
      <c r="B51" t="s">
        <v>26</v>
      </c>
      <c r="C51">
        <v>613</v>
      </c>
      <c r="D51">
        <v>712</v>
      </c>
      <c r="E51" s="3">
        <v>1015</v>
      </c>
      <c r="F51">
        <v>466</v>
      </c>
      <c r="G51">
        <v>138</v>
      </c>
      <c r="I51" s="19">
        <v>2944</v>
      </c>
    </row>
    <row r="52" spans="1:9" x14ac:dyDescent="0.2">
      <c r="A52" s="35"/>
      <c r="B52" t="s">
        <v>27</v>
      </c>
      <c r="C52">
        <v>76</v>
      </c>
      <c r="D52">
        <v>93</v>
      </c>
      <c r="E52">
        <v>286</v>
      </c>
      <c r="F52">
        <v>90</v>
      </c>
      <c r="G52">
        <v>28</v>
      </c>
      <c r="I52" s="20">
        <v>573</v>
      </c>
    </row>
    <row r="53" spans="1:9" x14ac:dyDescent="0.2">
      <c r="A53" s="35"/>
      <c r="B53" t="s">
        <v>28</v>
      </c>
      <c r="C53">
        <v>41</v>
      </c>
      <c r="D53">
        <v>31</v>
      </c>
      <c r="E53">
        <v>73</v>
      </c>
      <c r="F53">
        <v>28</v>
      </c>
      <c r="G53">
        <v>12</v>
      </c>
      <c r="I53" s="20">
        <v>185</v>
      </c>
    </row>
    <row r="54" spans="1:9" x14ac:dyDescent="0.2">
      <c r="A54" s="35"/>
      <c r="B54" t="s">
        <v>29</v>
      </c>
      <c r="C54">
        <v>17</v>
      </c>
      <c r="D54">
        <v>26</v>
      </c>
      <c r="E54">
        <v>29</v>
      </c>
      <c r="F54">
        <v>18</v>
      </c>
      <c r="G54">
        <v>14</v>
      </c>
      <c r="I54" s="20">
        <v>104</v>
      </c>
    </row>
    <row r="55" spans="1:9" x14ac:dyDescent="0.2">
      <c r="A55" s="35"/>
      <c r="B55" t="s">
        <v>30</v>
      </c>
      <c r="E55">
        <v>2</v>
      </c>
      <c r="F55">
        <v>2</v>
      </c>
      <c r="H55">
        <v>176</v>
      </c>
      <c r="I55" s="20">
        <v>180</v>
      </c>
    </row>
    <row r="56" spans="1:9" x14ac:dyDescent="0.2">
      <c r="A56" s="35"/>
      <c r="B56" t="s">
        <v>31</v>
      </c>
      <c r="C56">
        <v>40</v>
      </c>
      <c r="D56">
        <v>63</v>
      </c>
      <c r="E56">
        <v>182</v>
      </c>
      <c r="F56">
        <v>58</v>
      </c>
      <c r="G56">
        <v>19</v>
      </c>
      <c r="H56">
        <v>28</v>
      </c>
      <c r="I56" s="20">
        <v>390</v>
      </c>
    </row>
    <row r="57" spans="1:9" x14ac:dyDescent="0.2">
      <c r="A57" s="37">
        <v>44130</v>
      </c>
      <c r="B57" s="1" t="s">
        <v>26</v>
      </c>
      <c r="C57" s="1">
        <v>635</v>
      </c>
      <c r="D57" s="1">
        <v>770</v>
      </c>
      <c r="E57" s="13">
        <v>1041</v>
      </c>
      <c r="F57" s="1">
        <v>491</v>
      </c>
      <c r="G57" s="1">
        <v>138</v>
      </c>
      <c r="H57" s="1"/>
      <c r="I57" s="19">
        <v>3075</v>
      </c>
    </row>
    <row r="58" spans="1:9" x14ac:dyDescent="0.2">
      <c r="A58" s="37"/>
      <c r="B58" s="1" t="s">
        <v>27</v>
      </c>
      <c r="C58" s="1">
        <v>94</v>
      </c>
      <c r="D58" s="1">
        <v>103</v>
      </c>
      <c r="E58" s="1">
        <v>304</v>
      </c>
      <c r="F58" s="1">
        <v>92</v>
      </c>
      <c r="G58" s="1">
        <v>25</v>
      </c>
      <c r="H58" s="1"/>
      <c r="I58" s="20">
        <v>618</v>
      </c>
    </row>
    <row r="59" spans="1:9" x14ac:dyDescent="0.2">
      <c r="A59" s="37"/>
      <c r="B59" s="1" t="s">
        <v>28</v>
      </c>
      <c r="C59" s="1">
        <v>43</v>
      </c>
      <c r="D59" s="1">
        <v>42</v>
      </c>
      <c r="E59" s="1">
        <v>87</v>
      </c>
      <c r="F59" s="1">
        <v>31</v>
      </c>
      <c r="G59" s="1">
        <v>9</v>
      </c>
      <c r="H59" s="1"/>
      <c r="I59" s="20">
        <v>212</v>
      </c>
    </row>
    <row r="60" spans="1:9" x14ac:dyDescent="0.2">
      <c r="A60" s="37"/>
      <c r="B60" s="1" t="s">
        <v>29</v>
      </c>
      <c r="C60" s="1">
        <v>18</v>
      </c>
      <c r="D60" s="1">
        <v>25</v>
      </c>
      <c r="E60" s="1">
        <v>32</v>
      </c>
      <c r="F60" s="1">
        <v>30</v>
      </c>
      <c r="G60" s="1">
        <v>16</v>
      </c>
      <c r="H60" s="1"/>
      <c r="I60" s="20">
        <v>121</v>
      </c>
    </row>
    <row r="61" spans="1:9" x14ac:dyDescent="0.2">
      <c r="A61" s="37"/>
      <c r="B61" s="1" t="s">
        <v>30</v>
      </c>
      <c r="C61" s="1"/>
      <c r="D61" s="1"/>
      <c r="E61" s="1">
        <v>2</v>
      </c>
      <c r="F61" s="1">
        <v>3</v>
      </c>
      <c r="G61" s="1"/>
      <c r="H61" s="1">
        <v>173</v>
      </c>
      <c r="I61" s="20">
        <v>178</v>
      </c>
    </row>
    <row r="62" spans="1:9" x14ac:dyDescent="0.2">
      <c r="A62" s="37"/>
      <c r="B62" s="1" t="s">
        <v>31</v>
      </c>
      <c r="C62" s="1">
        <v>38</v>
      </c>
      <c r="D62" s="1">
        <v>64</v>
      </c>
      <c r="E62" s="1">
        <v>230</v>
      </c>
      <c r="F62" s="1">
        <v>50</v>
      </c>
      <c r="G62" s="1">
        <v>20</v>
      </c>
      <c r="H62" s="1">
        <v>36</v>
      </c>
      <c r="I62" s="20">
        <v>438</v>
      </c>
    </row>
    <row r="63" spans="1:9" x14ac:dyDescent="0.2">
      <c r="A63" s="35">
        <v>44165</v>
      </c>
      <c r="B63" t="s">
        <v>26</v>
      </c>
      <c r="C63">
        <v>681</v>
      </c>
      <c r="D63">
        <v>768</v>
      </c>
      <c r="E63" s="3">
        <v>1107</v>
      </c>
      <c r="F63">
        <v>487</v>
      </c>
      <c r="G63">
        <v>131</v>
      </c>
      <c r="I63" s="19">
        <v>3174</v>
      </c>
    </row>
    <row r="64" spans="1:9" x14ac:dyDescent="0.2">
      <c r="A64" s="35"/>
      <c r="B64" t="s">
        <v>27</v>
      </c>
      <c r="C64">
        <v>101</v>
      </c>
      <c r="D64">
        <v>101</v>
      </c>
      <c r="E64">
        <v>318</v>
      </c>
      <c r="F64">
        <v>98</v>
      </c>
      <c r="G64">
        <v>31</v>
      </c>
      <c r="I64" s="20">
        <v>649</v>
      </c>
    </row>
    <row r="65" spans="1:18" x14ac:dyDescent="0.2">
      <c r="A65" s="35"/>
      <c r="B65" t="s">
        <v>28</v>
      </c>
      <c r="C65">
        <v>38</v>
      </c>
      <c r="D65">
        <v>37</v>
      </c>
      <c r="E65">
        <v>78</v>
      </c>
      <c r="F65">
        <v>32</v>
      </c>
      <c r="G65">
        <v>6</v>
      </c>
      <c r="I65" s="20">
        <v>191</v>
      </c>
    </row>
    <row r="66" spans="1:18" x14ac:dyDescent="0.2">
      <c r="A66" s="35"/>
      <c r="B66" t="s">
        <v>29</v>
      </c>
      <c r="C66">
        <v>18</v>
      </c>
      <c r="D66">
        <v>25</v>
      </c>
      <c r="E66">
        <v>39</v>
      </c>
      <c r="F66">
        <v>34</v>
      </c>
      <c r="G66">
        <v>18</v>
      </c>
      <c r="I66" s="20">
        <v>134</v>
      </c>
    </row>
    <row r="67" spans="1:18" x14ac:dyDescent="0.2">
      <c r="A67" s="35"/>
      <c r="B67" t="s">
        <v>30</v>
      </c>
      <c r="E67">
        <v>1</v>
      </c>
      <c r="F67">
        <v>1</v>
      </c>
      <c r="H67">
        <v>173</v>
      </c>
      <c r="I67" s="20">
        <v>175</v>
      </c>
    </row>
    <row r="68" spans="1:18" x14ac:dyDescent="0.2">
      <c r="A68" s="35"/>
      <c r="B68" t="s">
        <v>31</v>
      </c>
      <c r="C68">
        <v>32</v>
      </c>
      <c r="D68">
        <v>65</v>
      </c>
      <c r="E68">
        <v>234</v>
      </c>
      <c r="F68">
        <v>60</v>
      </c>
      <c r="G68">
        <v>25</v>
      </c>
      <c r="H68">
        <v>49</v>
      </c>
      <c r="I68" s="21">
        <v>465</v>
      </c>
    </row>
    <row r="69" spans="1:18" x14ac:dyDescent="0.2">
      <c r="A69" s="37">
        <v>44193</v>
      </c>
      <c r="B69" s="1" t="s">
        <v>26</v>
      </c>
      <c r="C69" s="1">
        <v>704</v>
      </c>
      <c r="D69" s="1">
        <v>792</v>
      </c>
      <c r="E69" s="13">
        <v>1126</v>
      </c>
      <c r="F69" s="1">
        <v>512</v>
      </c>
      <c r="G69" s="1">
        <v>130</v>
      </c>
      <c r="H69" s="1"/>
      <c r="I69" s="19">
        <v>3264</v>
      </c>
    </row>
    <row r="70" spans="1:18" x14ac:dyDescent="0.2">
      <c r="A70" s="37"/>
      <c r="B70" s="1" t="s">
        <v>27</v>
      </c>
      <c r="C70" s="1">
        <v>102</v>
      </c>
      <c r="D70" s="1">
        <v>113</v>
      </c>
      <c r="E70" s="1">
        <v>331</v>
      </c>
      <c r="F70" s="1">
        <v>96</v>
      </c>
      <c r="G70" s="1">
        <v>30</v>
      </c>
      <c r="H70" s="1"/>
      <c r="I70" s="20">
        <v>672</v>
      </c>
      <c r="L70" s="44"/>
      <c r="M70" s="44"/>
      <c r="N70" s="44"/>
      <c r="O70" s="44"/>
      <c r="P70" s="44"/>
      <c r="Q70" s="44"/>
    </row>
    <row r="71" spans="1:18" x14ac:dyDescent="0.2">
      <c r="A71" s="37"/>
      <c r="B71" s="1" t="s">
        <v>28</v>
      </c>
      <c r="C71" s="1">
        <v>54</v>
      </c>
      <c r="D71" s="1">
        <v>36</v>
      </c>
      <c r="E71" s="1">
        <v>70</v>
      </c>
      <c r="F71" s="1">
        <v>37</v>
      </c>
      <c r="G71" s="1">
        <v>6</v>
      </c>
      <c r="H71" s="1"/>
      <c r="I71" s="20">
        <v>203</v>
      </c>
    </row>
    <row r="72" spans="1:18" x14ac:dyDescent="0.2">
      <c r="A72" s="37"/>
      <c r="B72" s="1" t="s">
        <v>29</v>
      </c>
      <c r="C72" s="1">
        <v>19</v>
      </c>
      <c r="D72" s="1">
        <v>20</v>
      </c>
      <c r="E72" s="1">
        <v>50</v>
      </c>
      <c r="F72" s="1">
        <v>35</v>
      </c>
      <c r="G72" s="1">
        <v>17</v>
      </c>
      <c r="H72" s="1"/>
      <c r="I72" s="20">
        <v>141</v>
      </c>
      <c r="N72" s="3"/>
      <c r="R72" s="3"/>
    </row>
    <row r="73" spans="1:18" x14ac:dyDescent="0.2">
      <c r="A73" s="37"/>
      <c r="B73" s="1" t="s">
        <v>30</v>
      </c>
      <c r="C73" s="1">
        <v>2</v>
      </c>
      <c r="D73" s="1"/>
      <c r="E73" s="1">
        <v>2</v>
      </c>
      <c r="F73" s="1">
        <v>1</v>
      </c>
      <c r="G73" s="1"/>
      <c r="H73" s="1">
        <v>208</v>
      </c>
      <c r="I73" s="20">
        <v>213</v>
      </c>
    </row>
    <row r="74" spans="1:18" x14ac:dyDescent="0.2">
      <c r="A74" s="37"/>
      <c r="B74" s="1" t="s">
        <v>31</v>
      </c>
      <c r="C74" s="1">
        <v>44</v>
      </c>
      <c r="D74" s="1">
        <v>60</v>
      </c>
      <c r="E74" s="1">
        <v>202</v>
      </c>
      <c r="F74" s="1">
        <v>69</v>
      </c>
      <c r="G74" s="1">
        <v>23</v>
      </c>
      <c r="H74" s="1">
        <v>40</v>
      </c>
      <c r="I74" s="20">
        <v>438</v>
      </c>
    </row>
    <row r="76" spans="1:18" ht="20" x14ac:dyDescent="0.2">
      <c r="A76" s="10" t="s">
        <v>54</v>
      </c>
    </row>
    <row r="77" spans="1:18" ht="60" x14ac:dyDescent="0.2">
      <c r="A77" s="18" t="s">
        <v>63</v>
      </c>
    </row>
    <row r="78" spans="1:18" x14ac:dyDescent="0.2">
      <c r="A78" t="s">
        <v>104</v>
      </c>
    </row>
  </sheetData>
  <mergeCells count="13">
    <mergeCell ref="A69:A74"/>
    <mergeCell ref="A63:A68"/>
    <mergeCell ref="A1:H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DDD3-12A6-8440-900A-EF7BC3BAC8AB}">
  <dimension ref="A1:Q79"/>
  <sheetViews>
    <sheetView topLeftCell="A59" workbookViewId="0">
      <selection activeCell="A79" sqref="A79"/>
    </sheetView>
  </sheetViews>
  <sheetFormatPr baseColWidth="10" defaultRowHeight="16" x14ac:dyDescent="0.2"/>
  <cols>
    <col min="1" max="1" width="13.33203125" customWidth="1"/>
    <col min="2" max="2" width="26" bestFit="1" customWidth="1"/>
  </cols>
  <sheetData>
    <row r="1" spans="1:8" x14ac:dyDescent="0.2">
      <c r="A1" s="36" t="s">
        <v>32</v>
      </c>
      <c r="B1" s="36"/>
      <c r="C1" s="36"/>
      <c r="D1" s="36"/>
      <c r="E1" s="36"/>
      <c r="F1" s="36"/>
      <c r="G1" s="36"/>
      <c r="H1" s="36"/>
    </row>
    <row r="2" spans="1:8" x14ac:dyDescent="0.2">
      <c r="C2" s="22" t="s">
        <v>21</v>
      </c>
      <c r="D2" s="23" t="s">
        <v>22</v>
      </c>
      <c r="E2" s="23" t="s">
        <v>23</v>
      </c>
      <c r="F2" s="23" t="s">
        <v>24</v>
      </c>
      <c r="G2" s="23" t="s">
        <v>9</v>
      </c>
      <c r="H2" s="24" t="s">
        <v>2</v>
      </c>
    </row>
    <row r="3" spans="1:8" x14ac:dyDescent="0.2">
      <c r="A3" s="37">
        <v>43857</v>
      </c>
      <c r="B3" s="1" t="s">
        <v>26</v>
      </c>
      <c r="C3" s="1">
        <v>41</v>
      </c>
      <c r="D3" s="13">
        <v>1642</v>
      </c>
      <c r="E3" s="1">
        <v>858</v>
      </c>
      <c r="F3" s="1">
        <v>140</v>
      </c>
      <c r="G3" s="1">
        <v>95</v>
      </c>
      <c r="H3" s="19">
        <v>2776</v>
      </c>
    </row>
    <row r="4" spans="1:8" x14ac:dyDescent="0.2">
      <c r="A4" s="37"/>
      <c r="B4" s="1" t="s">
        <v>27</v>
      </c>
      <c r="C4" s="1">
        <v>15</v>
      </c>
      <c r="D4" s="1">
        <v>343</v>
      </c>
      <c r="E4" s="1">
        <v>266</v>
      </c>
      <c r="F4" s="1">
        <v>71</v>
      </c>
      <c r="G4" s="1">
        <v>35</v>
      </c>
      <c r="H4" s="20">
        <v>730</v>
      </c>
    </row>
    <row r="5" spans="1:8" x14ac:dyDescent="0.2">
      <c r="A5" s="37"/>
      <c r="B5" s="1" t="s">
        <v>28</v>
      </c>
      <c r="C5" s="1">
        <v>2</v>
      </c>
      <c r="D5" s="1">
        <v>179</v>
      </c>
      <c r="E5" s="1">
        <v>66</v>
      </c>
      <c r="F5" s="1">
        <v>14</v>
      </c>
      <c r="G5" s="1">
        <v>10</v>
      </c>
      <c r="H5" s="20">
        <v>271</v>
      </c>
    </row>
    <row r="6" spans="1:8" x14ac:dyDescent="0.2">
      <c r="A6" s="37"/>
      <c r="B6" s="1" t="s">
        <v>29</v>
      </c>
      <c r="C6" s="1">
        <v>8</v>
      </c>
      <c r="D6" s="1">
        <v>316</v>
      </c>
      <c r="E6" s="1">
        <v>214</v>
      </c>
      <c r="F6" s="1">
        <v>64</v>
      </c>
      <c r="G6" s="1">
        <v>22</v>
      </c>
      <c r="H6" s="20">
        <v>624</v>
      </c>
    </row>
    <row r="7" spans="1:8" x14ac:dyDescent="0.2">
      <c r="A7" s="37"/>
      <c r="B7" s="1" t="s">
        <v>30</v>
      </c>
      <c r="C7" s="1">
        <v>5</v>
      </c>
      <c r="D7" s="1">
        <v>453</v>
      </c>
      <c r="E7" s="1">
        <v>233</v>
      </c>
      <c r="F7" s="1">
        <v>39</v>
      </c>
      <c r="G7" s="1">
        <v>17</v>
      </c>
      <c r="H7" s="20">
        <v>747</v>
      </c>
    </row>
    <row r="8" spans="1:8" x14ac:dyDescent="0.2">
      <c r="A8" s="37"/>
      <c r="B8" s="1" t="s">
        <v>31</v>
      </c>
      <c r="C8" s="1">
        <v>12</v>
      </c>
      <c r="D8" s="1">
        <v>224</v>
      </c>
      <c r="E8" s="1">
        <v>153</v>
      </c>
      <c r="F8" s="1">
        <v>51</v>
      </c>
      <c r="G8" s="1">
        <v>16</v>
      </c>
      <c r="H8" s="20">
        <v>456</v>
      </c>
    </row>
    <row r="9" spans="1:8" x14ac:dyDescent="0.2">
      <c r="A9" s="35">
        <v>43885</v>
      </c>
      <c r="B9" t="s">
        <v>26</v>
      </c>
      <c r="C9">
        <v>42</v>
      </c>
      <c r="D9" s="3">
        <v>1636</v>
      </c>
      <c r="E9">
        <v>852</v>
      </c>
      <c r="F9">
        <v>140</v>
      </c>
      <c r="G9">
        <v>94</v>
      </c>
      <c r="H9" s="19">
        <v>2764</v>
      </c>
    </row>
    <row r="10" spans="1:8" x14ac:dyDescent="0.2">
      <c r="A10" s="35"/>
      <c r="B10" t="s">
        <v>27</v>
      </c>
      <c r="C10">
        <v>11</v>
      </c>
      <c r="D10">
        <v>356</v>
      </c>
      <c r="E10">
        <v>277</v>
      </c>
      <c r="F10">
        <v>71</v>
      </c>
      <c r="G10">
        <v>26</v>
      </c>
      <c r="H10" s="20">
        <v>741</v>
      </c>
    </row>
    <row r="11" spans="1:8" x14ac:dyDescent="0.2">
      <c r="A11" s="35"/>
      <c r="B11" t="s">
        <v>28</v>
      </c>
      <c r="C11">
        <v>3</v>
      </c>
      <c r="D11">
        <v>188</v>
      </c>
      <c r="E11">
        <v>75</v>
      </c>
      <c r="F11">
        <v>22</v>
      </c>
      <c r="G11">
        <v>8</v>
      </c>
      <c r="H11" s="20">
        <v>296</v>
      </c>
    </row>
    <row r="12" spans="1:8" x14ac:dyDescent="0.2">
      <c r="A12" s="35"/>
      <c r="B12" t="s">
        <v>29</v>
      </c>
      <c r="C12">
        <v>5</v>
      </c>
      <c r="D12">
        <v>274</v>
      </c>
      <c r="E12">
        <v>212</v>
      </c>
      <c r="F12">
        <v>57</v>
      </c>
      <c r="G12">
        <v>24</v>
      </c>
      <c r="H12" s="20">
        <v>572</v>
      </c>
    </row>
    <row r="13" spans="1:8" x14ac:dyDescent="0.2">
      <c r="A13" s="35"/>
      <c r="B13" t="s">
        <v>30</v>
      </c>
      <c r="C13">
        <v>4</v>
      </c>
      <c r="D13">
        <v>431</v>
      </c>
      <c r="E13">
        <v>208</v>
      </c>
      <c r="F13">
        <v>38</v>
      </c>
      <c r="G13">
        <v>21</v>
      </c>
      <c r="H13" s="20">
        <v>702</v>
      </c>
    </row>
    <row r="14" spans="1:8" x14ac:dyDescent="0.2">
      <c r="A14" s="35"/>
      <c r="B14" t="s">
        <v>31</v>
      </c>
      <c r="C14">
        <v>10</v>
      </c>
      <c r="D14">
        <v>167</v>
      </c>
      <c r="E14">
        <v>119</v>
      </c>
      <c r="F14">
        <v>43</v>
      </c>
      <c r="G14">
        <v>15</v>
      </c>
      <c r="H14" s="20">
        <v>354</v>
      </c>
    </row>
    <row r="15" spans="1:8" x14ac:dyDescent="0.2">
      <c r="A15" s="37">
        <v>43920</v>
      </c>
      <c r="B15" s="1" t="s">
        <v>26</v>
      </c>
      <c r="C15" s="1">
        <v>41</v>
      </c>
      <c r="D15" s="13">
        <v>1573</v>
      </c>
      <c r="E15" s="1">
        <v>844</v>
      </c>
      <c r="F15" s="1">
        <v>132</v>
      </c>
      <c r="G15" s="1">
        <v>92</v>
      </c>
      <c r="H15" s="19">
        <v>2682</v>
      </c>
    </row>
    <row r="16" spans="1:8" x14ac:dyDescent="0.2">
      <c r="A16" s="37"/>
      <c r="B16" s="1" t="s">
        <v>27</v>
      </c>
      <c r="C16" s="1">
        <v>8</v>
      </c>
      <c r="D16" s="1">
        <v>292</v>
      </c>
      <c r="E16" s="1">
        <v>247</v>
      </c>
      <c r="F16" s="1">
        <v>55</v>
      </c>
      <c r="G16" s="1">
        <v>22</v>
      </c>
      <c r="H16" s="20">
        <v>624</v>
      </c>
    </row>
    <row r="17" spans="1:8" x14ac:dyDescent="0.2">
      <c r="A17" s="37"/>
      <c r="B17" s="1" t="s">
        <v>28</v>
      </c>
      <c r="C17" s="1">
        <v>3</v>
      </c>
      <c r="D17" s="1">
        <v>161</v>
      </c>
      <c r="E17" s="1">
        <v>66</v>
      </c>
      <c r="F17" s="1">
        <v>15</v>
      </c>
      <c r="G17" s="1">
        <v>10</v>
      </c>
      <c r="H17" s="20">
        <v>255</v>
      </c>
    </row>
    <row r="18" spans="1:8" x14ac:dyDescent="0.2">
      <c r="A18" s="37"/>
      <c r="B18" s="1" t="s">
        <v>29</v>
      </c>
      <c r="C18" s="1">
        <v>2</v>
      </c>
      <c r="D18" s="1">
        <v>92</v>
      </c>
      <c r="E18" s="1">
        <v>72</v>
      </c>
      <c r="F18" s="1">
        <v>10</v>
      </c>
      <c r="G18" s="1">
        <v>10</v>
      </c>
      <c r="H18" s="20">
        <v>186</v>
      </c>
    </row>
    <row r="19" spans="1:8" x14ac:dyDescent="0.2">
      <c r="A19" s="37"/>
      <c r="B19" s="1" t="s">
        <v>30</v>
      </c>
      <c r="C19" s="1">
        <v>5</v>
      </c>
      <c r="D19" s="1">
        <v>309</v>
      </c>
      <c r="E19" s="1">
        <v>183</v>
      </c>
      <c r="F19" s="1">
        <v>33</v>
      </c>
      <c r="G19" s="1">
        <v>17</v>
      </c>
      <c r="H19" s="20">
        <v>547</v>
      </c>
    </row>
    <row r="20" spans="1:8" x14ac:dyDescent="0.2">
      <c r="A20" s="37"/>
      <c r="B20" s="1" t="s">
        <v>31</v>
      </c>
      <c r="C20" s="1">
        <v>5</v>
      </c>
      <c r="D20" s="1">
        <v>140</v>
      </c>
      <c r="E20" s="1">
        <v>126</v>
      </c>
      <c r="F20" s="1">
        <v>45</v>
      </c>
      <c r="G20" s="1">
        <v>20</v>
      </c>
      <c r="H20" s="20">
        <v>336</v>
      </c>
    </row>
    <row r="21" spans="1:8" x14ac:dyDescent="0.2">
      <c r="A21" s="35">
        <v>43948</v>
      </c>
      <c r="B21" t="s">
        <v>26</v>
      </c>
      <c r="C21">
        <v>41</v>
      </c>
      <c r="D21" s="3">
        <v>1466</v>
      </c>
      <c r="E21">
        <v>803</v>
      </c>
      <c r="F21">
        <v>120</v>
      </c>
      <c r="G21">
        <v>89</v>
      </c>
      <c r="H21" s="19">
        <v>2519</v>
      </c>
    </row>
    <row r="22" spans="1:8" x14ac:dyDescent="0.2">
      <c r="A22" s="35"/>
      <c r="B22" t="s">
        <v>27</v>
      </c>
      <c r="C22">
        <v>8</v>
      </c>
      <c r="D22">
        <v>225</v>
      </c>
      <c r="E22">
        <v>197</v>
      </c>
      <c r="F22">
        <v>39</v>
      </c>
      <c r="G22">
        <v>15</v>
      </c>
      <c r="H22" s="20">
        <v>484</v>
      </c>
    </row>
    <row r="23" spans="1:8" x14ac:dyDescent="0.2">
      <c r="A23" s="35"/>
      <c r="B23" t="s">
        <v>28</v>
      </c>
      <c r="D23">
        <v>95</v>
      </c>
      <c r="E23">
        <v>41</v>
      </c>
      <c r="F23">
        <v>5</v>
      </c>
      <c r="G23">
        <v>4</v>
      </c>
      <c r="H23" s="20">
        <v>145</v>
      </c>
    </row>
    <row r="24" spans="1:8" x14ac:dyDescent="0.2">
      <c r="A24" s="35"/>
      <c r="B24" t="s">
        <v>29</v>
      </c>
      <c r="C24">
        <v>2</v>
      </c>
      <c r="D24">
        <v>63</v>
      </c>
      <c r="E24">
        <v>47</v>
      </c>
      <c r="F24">
        <v>12</v>
      </c>
      <c r="G24">
        <v>8</v>
      </c>
      <c r="H24" s="20">
        <v>132</v>
      </c>
    </row>
    <row r="25" spans="1:8" x14ac:dyDescent="0.2">
      <c r="A25" s="35"/>
      <c r="B25" t="s">
        <v>30</v>
      </c>
      <c r="C25">
        <v>2</v>
      </c>
      <c r="D25">
        <v>148</v>
      </c>
      <c r="E25">
        <v>79</v>
      </c>
      <c r="F25">
        <v>15</v>
      </c>
      <c r="G25">
        <v>13</v>
      </c>
      <c r="H25" s="20">
        <v>257</v>
      </c>
    </row>
    <row r="26" spans="1:8" x14ac:dyDescent="0.2">
      <c r="A26" s="35"/>
      <c r="B26" t="s">
        <v>31</v>
      </c>
      <c r="C26">
        <v>7</v>
      </c>
      <c r="D26">
        <v>148</v>
      </c>
      <c r="E26">
        <v>123</v>
      </c>
      <c r="F26">
        <v>35</v>
      </c>
      <c r="G26">
        <v>19</v>
      </c>
      <c r="H26" s="20">
        <v>332</v>
      </c>
    </row>
    <row r="27" spans="1:8" x14ac:dyDescent="0.2">
      <c r="A27" s="37">
        <v>43976</v>
      </c>
      <c r="B27" s="1" t="s">
        <v>26</v>
      </c>
      <c r="C27" s="1">
        <v>44</v>
      </c>
      <c r="D27" s="13">
        <v>1552</v>
      </c>
      <c r="E27" s="1">
        <v>843</v>
      </c>
      <c r="F27" s="1">
        <v>137</v>
      </c>
      <c r="G27" s="1">
        <v>93</v>
      </c>
      <c r="H27" s="19">
        <v>2669</v>
      </c>
    </row>
    <row r="28" spans="1:8" x14ac:dyDescent="0.2">
      <c r="A28" s="37"/>
      <c r="B28" s="1" t="s">
        <v>27</v>
      </c>
      <c r="C28" s="1">
        <v>7</v>
      </c>
      <c r="D28" s="1">
        <v>239</v>
      </c>
      <c r="E28" s="1">
        <v>198</v>
      </c>
      <c r="F28" s="1">
        <v>32</v>
      </c>
      <c r="G28" s="1">
        <v>14</v>
      </c>
      <c r="H28" s="20">
        <v>490</v>
      </c>
    </row>
    <row r="29" spans="1:8" x14ac:dyDescent="0.2">
      <c r="A29" s="37"/>
      <c r="B29" s="1" t="s">
        <v>28</v>
      </c>
      <c r="C29" s="1"/>
      <c r="D29" s="1">
        <v>90</v>
      </c>
      <c r="E29" s="1">
        <v>38</v>
      </c>
      <c r="F29" s="1">
        <v>7</v>
      </c>
      <c r="G29" s="1">
        <v>7</v>
      </c>
      <c r="H29" s="20">
        <v>142</v>
      </c>
    </row>
    <row r="30" spans="1:8" x14ac:dyDescent="0.2">
      <c r="A30" s="37"/>
      <c r="B30" s="1" t="s">
        <v>29</v>
      </c>
      <c r="C30" s="1">
        <v>1</v>
      </c>
      <c r="D30" s="1">
        <v>44</v>
      </c>
      <c r="E30" s="1">
        <v>43</v>
      </c>
      <c r="F30" s="1">
        <v>9</v>
      </c>
      <c r="G30" s="1">
        <v>5</v>
      </c>
      <c r="H30" s="20">
        <v>102</v>
      </c>
    </row>
    <row r="31" spans="1:8" x14ac:dyDescent="0.2">
      <c r="A31" s="37"/>
      <c r="B31" s="1" t="s">
        <v>30</v>
      </c>
      <c r="C31" s="1"/>
      <c r="D31" s="1">
        <v>127</v>
      </c>
      <c r="E31" s="1">
        <v>62</v>
      </c>
      <c r="F31" s="1">
        <v>15</v>
      </c>
      <c r="G31" s="1">
        <v>9</v>
      </c>
      <c r="H31" s="20">
        <v>213</v>
      </c>
    </row>
    <row r="32" spans="1:8" x14ac:dyDescent="0.2">
      <c r="A32" s="37"/>
      <c r="B32" s="1" t="s">
        <v>31</v>
      </c>
      <c r="C32" s="1">
        <v>9</v>
      </c>
      <c r="D32" s="1">
        <v>158</v>
      </c>
      <c r="E32" s="1">
        <v>130</v>
      </c>
      <c r="F32" s="1">
        <v>46</v>
      </c>
      <c r="G32" s="1">
        <v>22</v>
      </c>
      <c r="H32" s="20">
        <v>365</v>
      </c>
    </row>
    <row r="33" spans="1:8" x14ac:dyDescent="0.2">
      <c r="A33" s="35">
        <v>44011</v>
      </c>
      <c r="B33" t="s">
        <v>26</v>
      </c>
      <c r="C33">
        <v>43</v>
      </c>
      <c r="D33" s="3">
        <v>1522</v>
      </c>
      <c r="E33">
        <v>881</v>
      </c>
      <c r="F33">
        <v>139</v>
      </c>
      <c r="G33">
        <v>86</v>
      </c>
      <c r="H33" s="19">
        <v>2671</v>
      </c>
    </row>
    <row r="34" spans="1:8" x14ac:dyDescent="0.2">
      <c r="A34" s="35"/>
      <c r="B34" t="s">
        <v>27</v>
      </c>
      <c r="C34">
        <v>9</v>
      </c>
      <c r="D34">
        <v>233</v>
      </c>
      <c r="E34">
        <v>198</v>
      </c>
      <c r="F34">
        <v>33</v>
      </c>
      <c r="G34">
        <v>15</v>
      </c>
      <c r="H34" s="20">
        <v>488</v>
      </c>
    </row>
    <row r="35" spans="1:8" x14ac:dyDescent="0.2">
      <c r="A35" s="35"/>
      <c r="B35" t="s">
        <v>28</v>
      </c>
      <c r="C35">
        <v>1</v>
      </c>
      <c r="D35">
        <v>97</v>
      </c>
      <c r="E35">
        <v>40</v>
      </c>
      <c r="F35">
        <v>8</v>
      </c>
      <c r="G35">
        <v>6</v>
      </c>
      <c r="H35" s="20">
        <v>152</v>
      </c>
    </row>
    <row r="36" spans="1:8" x14ac:dyDescent="0.2">
      <c r="A36" s="35"/>
      <c r="B36" t="s">
        <v>29</v>
      </c>
      <c r="C36">
        <v>1</v>
      </c>
      <c r="D36">
        <v>37</v>
      </c>
      <c r="E36">
        <v>36</v>
      </c>
      <c r="F36">
        <v>11</v>
      </c>
      <c r="G36">
        <v>4</v>
      </c>
      <c r="H36" s="20">
        <v>89</v>
      </c>
    </row>
    <row r="37" spans="1:8" x14ac:dyDescent="0.2">
      <c r="A37" s="35"/>
      <c r="B37" t="s">
        <v>30</v>
      </c>
      <c r="C37">
        <v>1</v>
      </c>
      <c r="D37">
        <v>118</v>
      </c>
      <c r="E37">
        <v>60</v>
      </c>
      <c r="F37">
        <v>7</v>
      </c>
      <c r="G37">
        <v>7</v>
      </c>
      <c r="H37" s="20">
        <v>193</v>
      </c>
    </row>
    <row r="38" spans="1:8" x14ac:dyDescent="0.2">
      <c r="A38" s="35"/>
      <c r="B38" t="s">
        <v>31</v>
      </c>
      <c r="C38">
        <v>4</v>
      </c>
      <c r="D38">
        <v>158</v>
      </c>
      <c r="E38">
        <v>132</v>
      </c>
      <c r="F38">
        <v>42</v>
      </c>
      <c r="G38">
        <v>21</v>
      </c>
      <c r="H38" s="20">
        <v>357</v>
      </c>
    </row>
    <row r="39" spans="1:8" x14ac:dyDescent="0.2">
      <c r="A39" s="37">
        <v>44039</v>
      </c>
      <c r="B39" s="1" t="s">
        <v>26</v>
      </c>
      <c r="C39" s="1">
        <v>45</v>
      </c>
      <c r="D39" s="13">
        <v>1550</v>
      </c>
      <c r="E39" s="1">
        <v>866</v>
      </c>
      <c r="F39" s="1">
        <v>140</v>
      </c>
      <c r="G39" s="1">
        <v>81</v>
      </c>
      <c r="H39" s="19">
        <v>2682</v>
      </c>
    </row>
    <row r="40" spans="1:8" x14ac:dyDescent="0.2">
      <c r="A40" s="37"/>
      <c r="B40" s="1" t="s">
        <v>27</v>
      </c>
      <c r="C40" s="1">
        <v>10</v>
      </c>
      <c r="D40" s="1">
        <v>231</v>
      </c>
      <c r="E40" s="1">
        <v>195</v>
      </c>
      <c r="F40" s="1">
        <v>30</v>
      </c>
      <c r="G40" s="1">
        <v>17</v>
      </c>
      <c r="H40" s="20">
        <v>483</v>
      </c>
    </row>
    <row r="41" spans="1:8" x14ac:dyDescent="0.2">
      <c r="A41" s="37"/>
      <c r="B41" s="1" t="s">
        <v>28</v>
      </c>
      <c r="C41" s="1">
        <v>2</v>
      </c>
      <c r="D41" s="1">
        <v>102</v>
      </c>
      <c r="E41" s="1">
        <v>36</v>
      </c>
      <c r="F41" s="1">
        <v>12</v>
      </c>
      <c r="G41" s="1">
        <v>8</v>
      </c>
      <c r="H41" s="20">
        <v>160</v>
      </c>
    </row>
    <row r="42" spans="1:8" x14ac:dyDescent="0.2">
      <c r="A42" s="37"/>
      <c r="B42" s="1" t="s">
        <v>29</v>
      </c>
      <c r="C42" s="1"/>
      <c r="D42" s="1">
        <v>35</v>
      </c>
      <c r="E42" s="1">
        <v>34</v>
      </c>
      <c r="F42" s="1">
        <v>9</v>
      </c>
      <c r="G42" s="1">
        <v>5</v>
      </c>
      <c r="H42" s="20">
        <v>83</v>
      </c>
    </row>
    <row r="43" spans="1:8" x14ac:dyDescent="0.2">
      <c r="A43" s="37"/>
      <c r="B43" s="1" t="s">
        <v>30</v>
      </c>
      <c r="C43" s="1">
        <v>1</v>
      </c>
      <c r="D43" s="1">
        <v>112</v>
      </c>
      <c r="E43" s="1">
        <v>53</v>
      </c>
      <c r="F43" s="1">
        <v>14</v>
      </c>
      <c r="G43" s="1">
        <v>5</v>
      </c>
      <c r="H43" s="20">
        <v>185</v>
      </c>
    </row>
    <row r="44" spans="1:8" x14ac:dyDescent="0.2">
      <c r="A44" s="37"/>
      <c r="B44" s="1" t="s">
        <v>31</v>
      </c>
      <c r="C44" s="1">
        <v>5</v>
      </c>
      <c r="D44" s="1">
        <v>172</v>
      </c>
      <c r="E44" s="1">
        <v>130</v>
      </c>
      <c r="F44" s="1">
        <v>39</v>
      </c>
      <c r="G44" s="1">
        <v>21</v>
      </c>
      <c r="H44" s="20">
        <v>367</v>
      </c>
    </row>
    <row r="45" spans="1:8" x14ac:dyDescent="0.2">
      <c r="A45" s="35">
        <v>44074</v>
      </c>
      <c r="B45" t="s">
        <v>26</v>
      </c>
      <c r="C45">
        <v>58</v>
      </c>
      <c r="D45" s="3">
        <v>1601</v>
      </c>
      <c r="E45">
        <v>907</v>
      </c>
      <c r="F45">
        <v>141</v>
      </c>
      <c r="G45">
        <v>80</v>
      </c>
      <c r="H45" s="19">
        <v>2787</v>
      </c>
    </row>
    <row r="46" spans="1:8" x14ac:dyDescent="0.2">
      <c r="A46" s="35"/>
      <c r="B46" t="s">
        <v>27</v>
      </c>
      <c r="C46">
        <v>15</v>
      </c>
      <c r="D46">
        <v>266</v>
      </c>
      <c r="E46">
        <v>219</v>
      </c>
      <c r="F46">
        <v>39</v>
      </c>
      <c r="G46">
        <v>11</v>
      </c>
      <c r="H46" s="20">
        <v>550</v>
      </c>
    </row>
    <row r="47" spans="1:8" x14ac:dyDescent="0.2">
      <c r="A47" s="35"/>
      <c r="B47" t="s">
        <v>28</v>
      </c>
      <c r="C47">
        <v>2</v>
      </c>
      <c r="D47">
        <v>114</v>
      </c>
      <c r="E47">
        <v>37</v>
      </c>
      <c r="F47">
        <v>11</v>
      </c>
      <c r="G47">
        <v>8</v>
      </c>
      <c r="H47" s="20">
        <v>172</v>
      </c>
    </row>
    <row r="48" spans="1:8" x14ac:dyDescent="0.2">
      <c r="A48" s="35"/>
      <c r="B48" t="s">
        <v>29</v>
      </c>
      <c r="D48">
        <v>53</v>
      </c>
      <c r="E48">
        <v>27</v>
      </c>
      <c r="F48">
        <v>13</v>
      </c>
      <c r="G48">
        <v>3</v>
      </c>
      <c r="H48" s="20">
        <v>96</v>
      </c>
    </row>
    <row r="49" spans="1:8" x14ac:dyDescent="0.2">
      <c r="A49" s="35"/>
      <c r="B49" t="s">
        <v>30</v>
      </c>
      <c r="C49">
        <v>2</v>
      </c>
      <c r="D49">
        <v>109</v>
      </c>
      <c r="E49">
        <v>43</v>
      </c>
      <c r="F49">
        <v>12</v>
      </c>
      <c r="G49">
        <v>3</v>
      </c>
      <c r="H49" s="20">
        <v>169</v>
      </c>
    </row>
    <row r="50" spans="1:8" x14ac:dyDescent="0.2">
      <c r="A50" s="35"/>
      <c r="B50" t="s">
        <v>31</v>
      </c>
      <c r="C50">
        <v>6</v>
      </c>
      <c r="D50">
        <v>187</v>
      </c>
      <c r="E50">
        <v>150</v>
      </c>
      <c r="F50">
        <v>42</v>
      </c>
      <c r="G50">
        <v>18</v>
      </c>
      <c r="H50" s="20">
        <v>403</v>
      </c>
    </row>
    <row r="51" spans="1:8" x14ac:dyDescent="0.2">
      <c r="A51" s="37">
        <v>44102</v>
      </c>
      <c r="B51" s="1" t="s">
        <v>26</v>
      </c>
      <c r="C51" s="1">
        <v>67</v>
      </c>
      <c r="D51" s="13">
        <v>1704</v>
      </c>
      <c r="E51" s="1">
        <v>936</v>
      </c>
      <c r="F51" s="1">
        <v>150</v>
      </c>
      <c r="G51" s="1">
        <v>87</v>
      </c>
      <c r="H51" s="19">
        <v>2944</v>
      </c>
    </row>
    <row r="52" spans="1:8" x14ac:dyDescent="0.2">
      <c r="A52" s="37"/>
      <c r="B52" s="1" t="s">
        <v>27</v>
      </c>
      <c r="C52" s="1">
        <v>12</v>
      </c>
      <c r="D52" s="1">
        <v>274</v>
      </c>
      <c r="E52" s="1">
        <v>227</v>
      </c>
      <c r="F52" s="1">
        <v>49</v>
      </c>
      <c r="G52" s="1">
        <v>11</v>
      </c>
      <c r="H52" s="20">
        <v>573</v>
      </c>
    </row>
    <row r="53" spans="1:8" x14ac:dyDescent="0.2">
      <c r="A53" s="37"/>
      <c r="B53" s="1" t="s">
        <v>28</v>
      </c>
      <c r="C53" s="1">
        <v>3</v>
      </c>
      <c r="D53" s="1">
        <v>113</v>
      </c>
      <c r="E53" s="1">
        <v>52</v>
      </c>
      <c r="F53" s="1">
        <v>12</v>
      </c>
      <c r="G53" s="1">
        <v>5</v>
      </c>
      <c r="H53" s="20">
        <v>185</v>
      </c>
    </row>
    <row r="54" spans="1:8" x14ac:dyDescent="0.2">
      <c r="A54" s="37"/>
      <c r="B54" s="1" t="s">
        <v>29</v>
      </c>
      <c r="C54" s="1"/>
      <c r="D54" s="1">
        <v>53</v>
      </c>
      <c r="E54" s="1">
        <v>36</v>
      </c>
      <c r="F54" s="1">
        <v>13</v>
      </c>
      <c r="G54" s="1">
        <v>2</v>
      </c>
      <c r="H54" s="20">
        <v>104</v>
      </c>
    </row>
    <row r="55" spans="1:8" x14ac:dyDescent="0.2">
      <c r="A55" s="37"/>
      <c r="B55" s="1" t="s">
        <v>30</v>
      </c>
      <c r="C55" s="1">
        <v>5</v>
      </c>
      <c r="D55" s="1">
        <v>112</v>
      </c>
      <c r="E55" s="1">
        <v>52</v>
      </c>
      <c r="F55" s="1">
        <v>7</v>
      </c>
      <c r="G55" s="1">
        <v>4</v>
      </c>
      <c r="H55" s="20">
        <v>180</v>
      </c>
    </row>
    <row r="56" spans="1:8" x14ac:dyDescent="0.2">
      <c r="A56" s="37"/>
      <c r="B56" s="1" t="s">
        <v>31</v>
      </c>
      <c r="C56" s="1">
        <v>7</v>
      </c>
      <c r="D56" s="1">
        <v>194</v>
      </c>
      <c r="E56" s="1">
        <v>135</v>
      </c>
      <c r="F56" s="1">
        <v>40</v>
      </c>
      <c r="G56" s="1">
        <v>14</v>
      </c>
      <c r="H56" s="20">
        <v>390</v>
      </c>
    </row>
    <row r="57" spans="1:8" x14ac:dyDescent="0.2">
      <c r="A57" s="35">
        <v>44130</v>
      </c>
      <c r="B57" t="s">
        <v>26</v>
      </c>
      <c r="C57">
        <v>71</v>
      </c>
      <c r="D57" s="3">
        <v>1791</v>
      </c>
      <c r="E57">
        <v>969</v>
      </c>
      <c r="F57">
        <v>154</v>
      </c>
      <c r="G57">
        <v>90</v>
      </c>
      <c r="H57" s="19">
        <v>3075</v>
      </c>
    </row>
    <row r="58" spans="1:8" x14ac:dyDescent="0.2">
      <c r="A58" s="35"/>
      <c r="B58" t="s">
        <v>27</v>
      </c>
      <c r="C58">
        <v>14</v>
      </c>
      <c r="D58">
        <v>288</v>
      </c>
      <c r="E58">
        <v>253</v>
      </c>
      <c r="F58">
        <v>50</v>
      </c>
      <c r="G58">
        <v>13</v>
      </c>
      <c r="H58" s="20">
        <v>618</v>
      </c>
    </row>
    <row r="59" spans="1:8" x14ac:dyDescent="0.2">
      <c r="A59" s="35"/>
      <c r="B59" t="s">
        <v>28</v>
      </c>
      <c r="C59">
        <v>7</v>
      </c>
      <c r="D59">
        <v>123</v>
      </c>
      <c r="E59">
        <v>56</v>
      </c>
      <c r="F59">
        <v>18</v>
      </c>
      <c r="G59">
        <v>8</v>
      </c>
      <c r="H59" s="20">
        <v>212</v>
      </c>
    </row>
    <row r="60" spans="1:8" x14ac:dyDescent="0.2">
      <c r="A60" s="35"/>
      <c r="B60" t="s">
        <v>29</v>
      </c>
      <c r="C60">
        <v>1</v>
      </c>
      <c r="D60">
        <v>60</v>
      </c>
      <c r="E60">
        <v>41</v>
      </c>
      <c r="F60">
        <v>14</v>
      </c>
      <c r="G60">
        <v>5</v>
      </c>
      <c r="H60" s="20">
        <v>121</v>
      </c>
    </row>
    <row r="61" spans="1:8" x14ac:dyDescent="0.2">
      <c r="A61" s="35"/>
      <c r="B61" t="s">
        <v>30</v>
      </c>
      <c r="C61">
        <v>1</v>
      </c>
      <c r="D61">
        <v>105</v>
      </c>
      <c r="E61">
        <v>60</v>
      </c>
      <c r="F61">
        <v>10</v>
      </c>
      <c r="G61">
        <v>2</v>
      </c>
      <c r="H61" s="20">
        <v>178</v>
      </c>
    </row>
    <row r="62" spans="1:8" x14ac:dyDescent="0.2">
      <c r="A62" s="35"/>
      <c r="B62" t="s">
        <v>31</v>
      </c>
      <c r="C62">
        <v>7</v>
      </c>
      <c r="D62">
        <v>215</v>
      </c>
      <c r="E62">
        <v>163</v>
      </c>
      <c r="F62">
        <v>35</v>
      </c>
      <c r="G62">
        <v>18</v>
      </c>
      <c r="H62" s="20">
        <v>438</v>
      </c>
    </row>
    <row r="63" spans="1:8" x14ac:dyDescent="0.2">
      <c r="A63" s="37">
        <v>44165</v>
      </c>
      <c r="B63" s="1" t="s">
        <v>26</v>
      </c>
      <c r="C63" s="1">
        <v>71</v>
      </c>
      <c r="D63" s="13">
        <v>1852</v>
      </c>
      <c r="E63" s="13">
        <v>1000</v>
      </c>
      <c r="F63" s="1">
        <v>154</v>
      </c>
      <c r="G63" s="1">
        <v>97</v>
      </c>
      <c r="H63" s="19">
        <v>3174</v>
      </c>
    </row>
    <row r="64" spans="1:8" x14ac:dyDescent="0.2">
      <c r="A64" s="37"/>
      <c r="B64" s="1" t="s">
        <v>27</v>
      </c>
      <c r="C64" s="1">
        <v>8</v>
      </c>
      <c r="D64" s="1">
        <v>308</v>
      </c>
      <c r="E64" s="1">
        <v>262</v>
      </c>
      <c r="F64" s="1">
        <v>58</v>
      </c>
      <c r="G64" s="1">
        <v>13</v>
      </c>
      <c r="H64" s="20">
        <v>649</v>
      </c>
    </row>
    <row r="65" spans="1:17" x14ac:dyDescent="0.2">
      <c r="A65" s="37"/>
      <c r="B65" s="1" t="s">
        <v>28</v>
      </c>
      <c r="C65" s="1">
        <v>2</v>
      </c>
      <c r="D65" s="1">
        <v>110</v>
      </c>
      <c r="E65" s="1">
        <v>56</v>
      </c>
      <c r="F65" s="1">
        <v>18</v>
      </c>
      <c r="G65" s="1">
        <v>5</v>
      </c>
      <c r="H65" s="20">
        <v>191</v>
      </c>
    </row>
    <row r="66" spans="1:17" x14ac:dyDescent="0.2">
      <c r="A66" s="37"/>
      <c r="B66" s="1" t="s">
        <v>29</v>
      </c>
      <c r="C66" s="1">
        <v>1</v>
      </c>
      <c r="D66" s="1">
        <v>60</v>
      </c>
      <c r="E66" s="1">
        <v>53</v>
      </c>
      <c r="F66" s="1">
        <v>17</v>
      </c>
      <c r="G66" s="1">
        <v>3</v>
      </c>
      <c r="H66" s="20">
        <v>134</v>
      </c>
    </row>
    <row r="67" spans="1:17" x14ac:dyDescent="0.2">
      <c r="A67" s="37"/>
      <c r="B67" s="1" t="s">
        <v>30</v>
      </c>
      <c r="C67" s="1">
        <v>4</v>
      </c>
      <c r="D67" s="1">
        <v>106</v>
      </c>
      <c r="E67" s="1">
        <v>50</v>
      </c>
      <c r="F67" s="1">
        <v>7</v>
      </c>
      <c r="G67" s="1">
        <v>8</v>
      </c>
      <c r="H67" s="20">
        <v>175</v>
      </c>
    </row>
    <row r="68" spans="1:17" x14ac:dyDescent="0.2">
      <c r="A68" s="37"/>
      <c r="B68" s="1" t="s">
        <v>31</v>
      </c>
      <c r="C68" s="1">
        <v>8</v>
      </c>
      <c r="D68" s="1">
        <v>241</v>
      </c>
      <c r="E68" s="1">
        <v>159</v>
      </c>
      <c r="F68" s="1">
        <v>37</v>
      </c>
      <c r="G68" s="1">
        <v>20</v>
      </c>
      <c r="H68" s="21">
        <v>465</v>
      </c>
    </row>
    <row r="69" spans="1:17" x14ac:dyDescent="0.2">
      <c r="A69" s="35">
        <v>44193</v>
      </c>
      <c r="B69" t="s">
        <v>26</v>
      </c>
      <c r="C69">
        <v>67</v>
      </c>
      <c r="D69" s="3">
        <v>1916</v>
      </c>
      <c r="E69">
        <v>1023</v>
      </c>
      <c r="F69">
        <v>154</v>
      </c>
      <c r="G69">
        <v>104</v>
      </c>
      <c r="H69" s="19">
        <v>3264</v>
      </c>
    </row>
    <row r="70" spans="1:17" x14ac:dyDescent="0.2">
      <c r="A70" s="35"/>
      <c r="B70" t="s">
        <v>27</v>
      </c>
      <c r="C70">
        <v>9</v>
      </c>
      <c r="D70">
        <v>326</v>
      </c>
      <c r="E70">
        <v>264</v>
      </c>
      <c r="F70">
        <v>60</v>
      </c>
      <c r="G70">
        <v>13</v>
      </c>
      <c r="H70" s="20">
        <v>672</v>
      </c>
      <c r="L70" s="44"/>
      <c r="M70" s="44"/>
      <c r="N70" s="44"/>
      <c r="O70" s="44"/>
      <c r="P70" s="44"/>
    </row>
    <row r="71" spans="1:17" x14ac:dyDescent="0.2">
      <c r="A71" s="35"/>
      <c r="B71" t="s">
        <v>28</v>
      </c>
      <c r="C71">
        <v>1</v>
      </c>
      <c r="D71">
        <v>110</v>
      </c>
      <c r="E71">
        <v>67</v>
      </c>
      <c r="F71">
        <v>19</v>
      </c>
      <c r="G71">
        <v>6</v>
      </c>
      <c r="H71" s="20">
        <v>203</v>
      </c>
    </row>
    <row r="72" spans="1:17" x14ac:dyDescent="0.2">
      <c r="A72" s="35"/>
      <c r="B72" t="s">
        <v>29</v>
      </c>
      <c r="C72">
        <v>2</v>
      </c>
      <c r="D72">
        <v>60</v>
      </c>
      <c r="E72">
        <v>59</v>
      </c>
      <c r="F72">
        <v>17</v>
      </c>
      <c r="G72">
        <v>3</v>
      </c>
      <c r="H72" s="20">
        <v>141</v>
      </c>
      <c r="M72" s="3"/>
      <c r="N72" s="3"/>
      <c r="Q72" s="3"/>
    </row>
    <row r="73" spans="1:17" x14ac:dyDescent="0.2">
      <c r="A73" s="35"/>
      <c r="B73" t="s">
        <v>30</v>
      </c>
      <c r="D73">
        <v>141</v>
      </c>
      <c r="E73">
        <v>57</v>
      </c>
      <c r="F73">
        <v>7</v>
      </c>
      <c r="G73">
        <v>8</v>
      </c>
      <c r="H73" s="20">
        <v>213</v>
      </c>
    </row>
    <row r="74" spans="1:17" x14ac:dyDescent="0.2">
      <c r="A74" s="35"/>
      <c r="B74" t="s">
        <v>31</v>
      </c>
      <c r="C74">
        <v>7</v>
      </c>
      <c r="D74">
        <v>220</v>
      </c>
      <c r="E74">
        <v>160</v>
      </c>
      <c r="F74">
        <v>31</v>
      </c>
      <c r="G74">
        <v>20</v>
      </c>
      <c r="H74" s="20">
        <v>438</v>
      </c>
    </row>
    <row r="77" spans="1:17" ht="20" x14ac:dyDescent="0.2">
      <c r="A77" s="10" t="s">
        <v>54</v>
      </c>
    </row>
    <row r="78" spans="1:17" ht="60" x14ac:dyDescent="0.2">
      <c r="A78" s="18" t="s">
        <v>63</v>
      </c>
    </row>
    <row r="79" spans="1:17" x14ac:dyDescent="0.2">
      <c r="A79" t="s">
        <v>104</v>
      </c>
    </row>
  </sheetData>
  <mergeCells count="13">
    <mergeCell ref="A69:A74"/>
    <mergeCell ref="A63:A68"/>
    <mergeCell ref="A1:H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9F8F4-6F9C-F341-9D8E-AA74D7AB46EE}">
  <dimension ref="A1:B36"/>
  <sheetViews>
    <sheetView topLeftCell="A16" workbookViewId="0">
      <selection activeCell="D33" sqref="D33"/>
    </sheetView>
  </sheetViews>
  <sheetFormatPr baseColWidth="10" defaultRowHeight="16" x14ac:dyDescent="0.2"/>
  <sheetData>
    <row r="1" spans="1:2" ht="17" x14ac:dyDescent="0.2">
      <c r="A1" s="15" t="s">
        <v>53</v>
      </c>
      <c r="B1" s="16" t="s">
        <v>52</v>
      </c>
    </row>
    <row r="2" spans="1:2" x14ac:dyDescent="0.2">
      <c r="A2" s="1">
        <v>1993</v>
      </c>
      <c r="B2" s="14">
        <v>18623.2438172043</v>
      </c>
    </row>
    <row r="3" spans="1:2" x14ac:dyDescent="0.2">
      <c r="A3" s="1">
        <v>1994</v>
      </c>
      <c r="B3" s="14">
        <v>18408.326254480289</v>
      </c>
    </row>
    <row r="4" spans="1:2" x14ac:dyDescent="0.2">
      <c r="A4" s="1">
        <v>1995</v>
      </c>
      <c r="B4" s="14">
        <v>18442.333333333332</v>
      </c>
    </row>
    <row r="5" spans="1:2" x14ac:dyDescent="0.2">
      <c r="A5" s="1">
        <v>1996</v>
      </c>
      <c r="B5" s="14">
        <v>19255.083333333332</v>
      </c>
    </row>
    <row r="6" spans="1:2" x14ac:dyDescent="0.2">
      <c r="A6" s="1">
        <v>1997</v>
      </c>
      <c r="B6" s="14">
        <v>17993.380376344085</v>
      </c>
    </row>
    <row r="7" spans="1:2" x14ac:dyDescent="0.2">
      <c r="A7" s="1">
        <v>1998</v>
      </c>
      <c r="B7" s="14">
        <v>17834.459632616486</v>
      </c>
    </row>
    <row r="8" spans="1:2" x14ac:dyDescent="0.2">
      <c r="A8" s="1">
        <v>1999</v>
      </c>
      <c r="B8" s="14">
        <v>16562.129038658477</v>
      </c>
    </row>
    <row r="9" spans="1:2" x14ac:dyDescent="0.2">
      <c r="A9" s="1">
        <v>2000</v>
      </c>
      <c r="B9" s="14">
        <v>14716.731003584226</v>
      </c>
    </row>
    <row r="10" spans="1:2" x14ac:dyDescent="0.2">
      <c r="A10">
        <v>2001</v>
      </c>
      <c r="B10" s="11">
        <v>14192.06248079877</v>
      </c>
    </row>
    <row r="11" spans="1:2" x14ac:dyDescent="0.2">
      <c r="A11">
        <v>2002</v>
      </c>
      <c r="B11" s="11">
        <v>14265.126344086026</v>
      </c>
    </row>
    <row r="12" spans="1:2" x14ac:dyDescent="0.2">
      <c r="A12">
        <v>2003</v>
      </c>
      <c r="B12" s="11">
        <v>14156.892357910905</v>
      </c>
    </row>
    <row r="13" spans="1:2" x14ac:dyDescent="0.2">
      <c r="A13">
        <v>2004</v>
      </c>
      <c r="B13" s="11">
        <v>13709.288280187864</v>
      </c>
    </row>
    <row r="14" spans="1:2" x14ac:dyDescent="0.2">
      <c r="A14">
        <v>2005</v>
      </c>
      <c r="B14" s="11">
        <v>13419.885541474656</v>
      </c>
    </row>
    <row r="15" spans="1:2" x14ac:dyDescent="0.2">
      <c r="A15">
        <v>2006</v>
      </c>
      <c r="B15" s="11">
        <v>13788.328584229392</v>
      </c>
    </row>
    <row r="16" spans="1:2" x14ac:dyDescent="0.2">
      <c r="A16">
        <v>2007</v>
      </c>
      <c r="B16">
        <v>14064</v>
      </c>
    </row>
    <row r="17" spans="1:2" x14ac:dyDescent="0.2">
      <c r="A17">
        <v>2008</v>
      </c>
      <c r="B17">
        <v>13545</v>
      </c>
    </row>
    <row r="18" spans="1:2" x14ac:dyDescent="0.2">
      <c r="A18">
        <v>2009</v>
      </c>
      <c r="B18">
        <v>13197</v>
      </c>
    </row>
    <row r="19" spans="1:2" x14ac:dyDescent="0.2">
      <c r="A19" s="17">
        <v>2010</v>
      </c>
      <c r="B19" s="17">
        <v>13026</v>
      </c>
    </row>
    <row r="20" spans="1:2" x14ac:dyDescent="0.2">
      <c r="A20" s="1">
        <v>2011</v>
      </c>
      <c r="B20" s="1">
        <v>12421</v>
      </c>
    </row>
    <row r="21" spans="1:2" x14ac:dyDescent="0.2">
      <c r="A21" s="1">
        <v>2012</v>
      </c>
      <c r="B21" s="1">
        <v>12082</v>
      </c>
    </row>
    <row r="22" spans="1:2" x14ac:dyDescent="0.2">
      <c r="A22" s="1">
        <v>2013</v>
      </c>
      <c r="B22" s="1">
        <v>11696</v>
      </c>
    </row>
    <row r="23" spans="1:2" x14ac:dyDescent="0.2">
      <c r="A23" s="1">
        <v>2014</v>
      </c>
      <c r="B23" s="1">
        <v>10912</v>
      </c>
    </row>
    <row r="24" spans="1:2" x14ac:dyDescent="0.2">
      <c r="A24" s="1">
        <v>2015</v>
      </c>
      <c r="B24" s="1">
        <v>9753</v>
      </c>
    </row>
    <row r="25" spans="1:2" x14ac:dyDescent="0.2">
      <c r="A25" s="1">
        <v>2016</v>
      </c>
      <c r="B25" s="1">
        <v>9758</v>
      </c>
    </row>
    <row r="26" spans="1:2" x14ac:dyDescent="0.2">
      <c r="A26" s="1">
        <v>2017</v>
      </c>
      <c r="B26" s="1">
        <v>9226</v>
      </c>
    </row>
    <row r="27" spans="1:2" x14ac:dyDescent="0.2">
      <c r="A27" s="1">
        <v>2018</v>
      </c>
      <c r="B27" s="1">
        <v>8397</v>
      </c>
    </row>
    <row r="28" spans="1:2" x14ac:dyDescent="0.2">
      <c r="A28" s="1">
        <v>2019</v>
      </c>
      <c r="B28" s="1">
        <v>7365</v>
      </c>
    </row>
    <row r="29" spans="1:2" x14ac:dyDescent="0.2">
      <c r="A29" s="1">
        <v>2020</v>
      </c>
      <c r="B29" s="1">
        <v>4541</v>
      </c>
    </row>
    <row r="30" spans="1:2" x14ac:dyDescent="0.2">
      <c r="B30" s="12"/>
    </row>
    <row r="34" spans="1:1" ht="20" x14ac:dyDescent="0.2">
      <c r="A34" s="10" t="s">
        <v>54</v>
      </c>
    </row>
    <row r="35" spans="1:1" ht="20" x14ac:dyDescent="0.2">
      <c r="A35" s="18" t="s">
        <v>93</v>
      </c>
    </row>
    <row r="36" spans="1:1" x14ac:dyDescent="0.2">
      <c r="A3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483A3-5690-B843-A691-259EBD68C6FE}">
  <dimension ref="A1:H34"/>
  <sheetViews>
    <sheetView topLeftCell="C11" workbookViewId="0">
      <selection activeCell="A34" sqref="A34"/>
    </sheetView>
  </sheetViews>
  <sheetFormatPr baseColWidth="10" defaultRowHeight="16" x14ac:dyDescent="0.2"/>
  <cols>
    <col min="1" max="1" width="9.6640625" bestFit="1" customWidth="1"/>
    <col min="2" max="2" width="16.83203125" bestFit="1" customWidth="1"/>
    <col min="3" max="3" width="24" bestFit="1" customWidth="1"/>
    <col min="4" max="4" width="20.5" bestFit="1" customWidth="1"/>
    <col min="5" max="5" width="21.83203125" bestFit="1" customWidth="1"/>
    <col min="6" max="6" width="16.83203125" bestFit="1" customWidth="1"/>
    <col min="7" max="7" width="17.5" customWidth="1"/>
    <col min="10" max="10" width="10.6640625" bestFit="1" customWidth="1"/>
  </cols>
  <sheetData>
    <row r="1" spans="1:8" x14ac:dyDescent="0.2">
      <c r="A1" s="45" t="s">
        <v>99</v>
      </c>
      <c r="B1" s="45"/>
      <c r="C1" s="45"/>
      <c r="D1" s="45"/>
      <c r="E1" s="45"/>
      <c r="F1" s="45"/>
      <c r="G1" s="45"/>
      <c r="H1" s="45"/>
    </row>
    <row r="2" spans="1:8" x14ac:dyDescent="0.2">
      <c r="A2" s="46" t="s">
        <v>1</v>
      </c>
      <c r="B2" s="46" t="s">
        <v>4</v>
      </c>
      <c r="C2" s="46" t="s">
        <v>5</v>
      </c>
      <c r="D2" s="46" t="s">
        <v>6</v>
      </c>
      <c r="E2" s="46" t="s">
        <v>8</v>
      </c>
      <c r="F2" s="46" t="s">
        <v>7</v>
      </c>
      <c r="G2" s="46" t="s">
        <v>9</v>
      </c>
      <c r="H2" s="46" t="s">
        <v>2</v>
      </c>
    </row>
    <row r="3" spans="1:8" x14ac:dyDescent="0.2">
      <c r="A3" t="s">
        <v>3</v>
      </c>
      <c r="B3">
        <v>552</v>
      </c>
      <c r="C3">
        <v>285</v>
      </c>
      <c r="D3">
        <v>252</v>
      </c>
      <c r="E3">
        <v>360</v>
      </c>
      <c r="F3">
        <v>193</v>
      </c>
      <c r="G3">
        <v>369</v>
      </c>
      <c r="H3" s="3">
        <v>2011</v>
      </c>
    </row>
    <row r="4" spans="1:8" x14ac:dyDescent="0.2">
      <c r="A4" t="s">
        <v>10</v>
      </c>
      <c r="B4">
        <v>569</v>
      </c>
      <c r="C4">
        <v>297</v>
      </c>
      <c r="D4">
        <v>283</v>
      </c>
      <c r="E4">
        <v>319</v>
      </c>
      <c r="F4">
        <v>136</v>
      </c>
      <c r="G4">
        <v>277</v>
      </c>
      <c r="H4" s="3">
        <v>1881</v>
      </c>
    </row>
    <row r="5" spans="1:8" x14ac:dyDescent="0.2">
      <c r="A5" t="s">
        <v>11</v>
      </c>
      <c r="B5">
        <v>468</v>
      </c>
      <c r="C5">
        <v>201</v>
      </c>
      <c r="D5">
        <v>210</v>
      </c>
      <c r="E5">
        <v>257</v>
      </c>
      <c r="F5">
        <v>54</v>
      </c>
      <c r="G5">
        <v>202</v>
      </c>
      <c r="H5" s="3">
        <v>1392</v>
      </c>
    </row>
    <row r="6" spans="1:8" x14ac:dyDescent="0.2">
      <c r="A6" t="s">
        <v>12</v>
      </c>
      <c r="B6">
        <v>317</v>
      </c>
      <c r="C6">
        <v>86</v>
      </c>
      <c r="D6">
        <v>87</v>
      </c>
      <c r="E6">
        <v>54</v>
      </c>
      <c r="F6">
        <v>4</v>
      </c>
      <c r="G6">
        <v>66</v>
      </c>
      <c r="H6">
        <v>614</v>
      </c>
    </row>
    <row r="7" spans="1:8" x14ac:dyDescent="0.2">
      <c r="A7" t="s">
        <v>13</v>
      </c>
      <c r="B7">
        <v>612</v>
      </c>
      <c r="C7">
        <v>170</v>
      </c>
      <c r="D7">
        <v>127</v>
      </c>
      <c r="E7">
        <v>118</v>
      </c>
      <c r="F7">
        <v>10</v>
      </c>
      <c r="G7">
        <v>113</v>
      </c>
      <c r="H7" s="3">
        <v>1150</v>
      </c>
    </row>
    <row r="8" spans="1:8" x14ac:dyDescent="0.2">
      <c r="A8" t="s">
        <v>14</v>
      </c>
      <c r="B8">
        <v>474</v>
      </c>
      <c r="C8">
        <v>120</v>
      </c>
      <c r="D8">
        <v>86</v>
      </c>
      <c r="E8">
        <v>80</v>
      </c>
      <c r="F8">
        <v>2</v>
      </c>
      <c r="G8">
        <v>59</v>
      </c>
      <c r="H8">
        <v>821</v>
      </c>
    </row>
    <row r="9" spans="1:8" x14ac:dyDescent="0.2">
      <c r="A9" t="s">
        <v>15</v>
      </c>
      <c r="B9">
        <v>549</v>
      </c>
      <c r="C9">
        <v>139</v>
      </c>
      <c r="D9">
        <v>134</v>
      </c>
      <c r="E9">
        <v>63</v>
      </c>
      <c r="F9">
        <v>5</v>
      </c>
      <c r="G9">
        <v>86</v>
      </c>
      <c r="H9">
        <v>976</v>
      </c>
    </row>
    <row r="10" spans="1:8" x14ac:dyDescent="0.2">
      <c r="A10" t="s">
        <v>16</v>
      </c>
      <c r="B10">
        <v>639</v>
      </c>
      <c r="C10">
        <v>194</v>
      </c>
      <c r="D10">
        <v>139</v>
      </c>
      <c r="E10">
        <v>86</v>
      </c>
      <c r="F10">
        <v>13</v>
      </c>
      <c r="G10">
        <v>121</v>
      </c>
      <c r="H10" s="3">
        <v>1192</v>
      </c>
    </row>
    <row r="11" spans="1:8" x14ac:dyDescent="0.2">
      <c r="A11" t="s">
        <v>17</v>
      </c>
      <c r="B11">
        <v>905</v>
      </c>
      <c r="C11">
        <v>247</v>
      </c>
      <c r="D11">
        <v>157</v>
      </c>
      <c r="E11">
        <v>100</v>
      </c>
      <c r="F11">
        <v>37</v>
      </c>
      <c r="G11">
        <v>140</v>
      </c>
      <c r="H11" s="3">
        <v>1586</v>
      </c>
    </row>
    <row r="12" spans="1:8" x14ac:dyDescent="0.2">
      <c r="A12" t="s">
        <v>18</v>
      </c>
      <c r="B12">
        <v>776</v>
      </c>
      <c r="C12">
        <v>259</v>
      </c>
      <c r="D12">
        <v>196</v>
      </c>
      <c r="E12">
        <v>131</v>
      </c>
      <c r="F12">
        <v>39</v>
      </c>
      <c r="G12">
        <v>169</v>
      </c>
      <c r="H12" s="3">
        <v>1570</v>
      </c>
    </row>
    <row r="13" spans="1:8" x14ac:dyDescent="0.2">
      <c r="A13" t="s">
        <v>19</v>
      </c>
      <c r="B13">
        <v>684</v>
      </c>
      <c r="C13">
        <v>218</v>
      </c>
      <c r="D13">
        <v>148</v>
      </c>
      <c r="E13">
        <v>94</v>
      </c>
      <c r="F13">
        <v>20</v>
      </c>
      <c r="G13">
        <v>129</v>
      </c>
      <c r="H13" s="3">
        <v>1293</v>
      </c>
    </row>
    <row r="14" spans="1:8" x14ac:dyDescent="0.2">
      <c r="A14" t="s">
        <v>64</v>
      </c>
      <c r="B14">
        <v>633</v>
      </c>
      <c r="C14">
        <v>191</v>
      </c>
      <c r="D14">
        <v>166</v>
      </c>
      <c r="E14">
        <v>105</v>
      </c>
      <c r="F14">
        <v>6</v>
      </c>
      <c r="G14">
        <v>149</v>
      </c>
      <c r="H14" s="3">
        <v>1250</v>
      </c>
    </row>
    <row r="15" spans="1:8" x14ac:dyDescent="0.2">
      <c r="H15" s="3"/>
    </row>
    <row r="16" spans="1:8" x14ac:dyDescent="0.2">
      <c r="A16" s="45" t="s">
        <v>98</v>
      </c>
      <c r="B16" s="45"/>
      <c r="C16" s="45"/>
      <c r="D16" s="45"/>
      <c r="E16" s="45"/>
      <c r="F16" s="45"/>
      <c r="G16" s="45"/>
      <c r="H16" s="45"/>
    </row>
    <row r="17" spans="1:8" x14ac:dyDescent="0.2">
      <c r="A17" s="46" t="s">
        <v>1</v>
      </c>
      <c r="B17" s="45" t="s">
        <v>4</v>
      </c>
      <c r="C17" s="45"/>
      <c r="D17" s="45" t="s">
        <v>5</v>
      </c>
      <c r="E17" s="45"/>
      <c r="F17" s="45" t="s">
        <v>6</v>
      </c>
      <c r="G17" s="45"/>
      <c r="H17" s="46"/>
    </row>
    <row r="18" spans="1:8" x14ac:dyDescent="0.2">
      <c r="A18" s="46"/>
      <c r="B18" s="46" t="s">
        <v>91</v>
      </c>
      <c r="C18" s="46" t="s">
        <v>97</v>
      </c>
      <c r="D18" s="46" t="s">
        <v>91</v>
      </c>
      <c r="E18" s="46" t="s">
        <v>97</v>
      </c>
      <c r="F18" s="46" t="s">
        <v>91</v>
      </c>
      <c r="G18" s="46" t="s">
        <v>97</v>
      </c>
      <c r="H18" s="46" t="s">
        <v>39</v>
      </c>
    </row>
    <row r="19" spans="1:8" x14ac:dyDescent="0.2">
      <c r="A19" t="s">
        <v>3</v>
      </c>
      <c r="B19">
        <v>494</v>
      </c>
      <c r="C19">
        <v>57</v>
      </c>
      <c r="D19">
        <v>250</v>
      </c>
      <c r="E19">
        <v>35</v>
      </c>
      <c r="F19">
        <v>163</v>
      </c>
      <c r="G19">
        <v>89</v>
      </c>
      <c r="H19" s="3">
        <v>1089</v>
      </c>
    </row>
    <row r="20" spans="1:8" x14ac:dyDescent="0.2">
      <c r="A20" t="s">
        <v>10</v>
      </c>
      <c r="B20">
        <v>521</v>
      </c>
      <c r="C20">
        <v>48</v>
      </c>
      <c r="D20">
        <v>259</v>
      </c>
      <c r="E20">
        <v>38</v>
      </c>
      <c r="F20">
        <v>216</v>
      </c>
      <c r="G20">
        <v>67</v>
      </c>
      <c r="H20" s="3">
        <v>1149</v>
      </c>
    </row>
    <row r="21" spans="1:8" x14ac:dyDescent="0.2">
      <c r="A21" t="s">
        <v>11</v>
      </c>
      <c r="B21">
        <v>433</v>
      </c>
      <c r="C21">
        <v>34</v>
      </c>
      <c r="D21">
        <v>163</v>
      </c>
      <c r="E21">
        <v>38</v>
      </c>
      <c r="F21">
        <v>153</v>
      </c>
      <c r="G21">
        <v>57</v>
      </c>
      <c r="H21">
        <v>879</v>
      </c>
    </row>
    <row r="22" spans="1:8" x14ac:dyDescent="0.2">
      <c r="A22" t="s">
        <v>12</v>
      </c>
      <c r="B22">
        <v>291</v>
      </c>
      <c r="C22">
        <v>26</v>
      </c>
      <c r="D22">
        <v>69</v>
      </c>
      <c r="E22">
        <v>17</v>
      </c>
      <c r="F22">
        <v>51</v>
      </c>
      <c r="G22">
        <v>36</v>
      </c>
      <c r="H22">
        <v>490</v>
      </c>
    </row>
    <row r="23" spans="1:8" x14ac:dyDescent="0.2">
      <c r="A23" t="s">
        <v>13</v>
      </c>
      <c r="B23">
        <v>549</v>
      </c>
      <c r="C23">
        <v>63</v>
      </c>
      <c r="D23">
        <v>142</v>
      </c>
      <c r="E23">
        <v>28</v>
      </c>
      <c r="F23">
        <v>77</v>
      </c>
      <c r="G23">
        <v>50</v>
      </c>
      <c r="H23">
        <v>909</v>
      </c>
    </row>
    <row r="24" spans="1:8" x14ac:dyDescent="0.2">
      <c r="A24" t="s">
        <v>14</v>
      </c>
      <c r="B24">
        <v>437</v>
      </c>
      <c r="C24">
        <v>37</v>
      </c>
      <c r="D24">
        <v>97</v>
      </c>
      <c r="E24">
        <v>23</v>
      </c>
      <c r="F24">
        <v>57</v>
      </c>
      <c r="G24">
        <v>29</v>
      </c>
      <c r="H24">
        <v>680</v>
      </c>
    </row>
    <row r="25" spans="1:8" x14ac:dyDescent="0.2">
      <c r="A25" t="s">
        <v>15</v>
      </c>
      <c r="B25">
        <v>520</v>
      </c>
      <c r="C25">
        <v>29</v>
      </c>
      <c r="D25">
        <v>125</v>
      </c>
      <c r="E25">
        <v>14</v>
      </c>
      <c r="F25">
        <v>108</v>
      </c>
      <c r="G25">
        <v>26</v>
      </c>
      <c r="H25">
        <v>822</v>
      </c>
    </row>
    <row r="26" spans="1:8" x14ac:dyDescent="0.2">
      <c r="A26" t="s">
        <v>16</v>
      </c>
      <c r="B26">
        <v>591</v>
      </c>
      <c r="C26">
        <v>48</v>
      </c>
      <c r="D26">
        <v>169</v>
      </c>
      <c r="E26">
        <v>25</v>
      </c>
      <c r="F26">
        <v>102</v>
      </c>
      <c r="G26">
        <v>37</v>
      </c>
      <c r="H26">
        <v>972</v>
      </c>
    </row>
    <row r="27" spans="1:8" x14ac:dyDescent="0.2">
      <c r="A27" t="s">
        <v>17</v>
      </c>
      <c r="B27">
        <v>846</v>
      </c>
      <c r="C27">
        <v>59</v>
      </c>
      <c r="D27">
        <v>220</v>
      </c>
      <c r="E27">
        <v>27</v>
      </c>
      <c r="F27">
        <v>114</v>
      </c>
      <c r="G27">
        <v>43</v>
      </c>
      <c r="H27" s="3">
        <v>1309</v>
      </c>
    </row>
    <row r="28" spans="1:8" x14ac:dyDescent="0.2">
      <c r="A28" t="s">
        <v>18</v>
      </c>
      <c r="B28">
        <v>709</v>
      </c>
      <c r="C28">
        <v>67</v>
      </c>
      <c r="D28">
        <v>231</v>
      </c>
      <c r="E28">
        <v>28</v>
      </c>
      <c r="F28">
        <v>162</v>
      </c>
      <c r="G28">
        <v>34</v>
      </c>
      <c r="H28" s="3">
        <v>1231</v>
      </c>
    </row>
    <row r="29" spans="1:8" x14ac:dyDescent="0.2">
      <c r="A29" t="s">
        <v>19</v>
      </c>
      <c r="B29">
        <v>640</v>
      </c>
      <c r="C29">
        <v>44</v>
      </c>
      <c r="D29">
        <v>188</v>
      </c>
      <c r="E29">
        <v>30</v>
      </c>
      <c r="F29">
        <v>120</v>
      </c>
      <c r="G29">
        <v>28</v>
      </c>
      <c r="H29" s="3">
        <v>1050</v>
      </c>
    </row>
    <row r="30" spans="1:8" x14ac:dyDescent="0.2">
      <c r="A30" t="s">
        <v>64</v>
      </c>
      <c r="B30">
        <v>576</v>
      </c>
      <c r="C30">
        <v>57</v>
      </c>
      <c r="D30">
        <v>167</v>
      </c>
      <c r="E30">
        <v>24</v>
      </c>
      <c r="F30">
        <v>116</v>
      </c>
      <c r="G30">
        <v>50</v>
      </c>
      <c r="H30">
        <v>990</v>
      </c>
    </row>
    <row r="32" spans="1:8" ht="20" x14ac:dyDescent="0.2">
      <c r="A32" s="10" t="s">
        <v>54</v>
      </c>
    </row>
    <row r="33" spans="1:3" ht="19" x14ac:dyDescent="0.2">
      <c r="A33" s="51" t="s">
        <v>63</v>
      </c>
      <c r="B33" s="51"/>
      <c r="C33" s="51"/>
    </row>
    <row r="34" spans="1:3" x14ac:dyDescent="0.2">
      <c r="A34" t="s">
        <v>104</v>
      </c>
    </row>
  </sheetData>
  <mergeCells count="6">
    <mergeCell ref="B17:C17"/>
    <mergeCell ref="D17:E17"/>
    <mergeCell ref="F17:G17"/>
    <mergeCell ref="A16:H16"/>
    <mergeCell ref="A33:C33"/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C9CF-F4E3-4442-AC95-4EFA8D6E557B}">
  <dimension ref="A1:I79"/>
  <sheetViews>
    <sheetView topLeftCell="D57" workbookViewId="0">
      <selection activeCell="A77" sqref="A77:B79"/>
    </sheetView>
  </sheetViews>
  <sheetFormatPr baseColWidth="10" defaultRowHeight="16" x14ac:dyDescent="0.2"/>
  <cols>
    <col min="1" max="1" width="11.33203125" customWidth="1"/>
    <col min="2" max="2" width="24" bestFit="1" customWidth="1"/>
    <col min="5" max="5" width="14" customWidth="1"/>
    <col min="6" max="6" width="12" customWidth="1"/>
    <col min="7" max="7" width="15.33203125" customWidth="1"/>
    <col min="9" max="9" width="12" customWidth="1"/>
  </cols>
  <sheetData>
    <row r="1" spans="1:9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x14ac:dyDescent="0.2">
      <c r="A2" t="s">
        <v>1</v>
      </c>
      <c r="C2" s="22" t="s">
        <v>55</v>
      </c>
      <c r="D2" s="23" t="s">
        <v>56</v>
      </c>
      <c r="E2" s="23" t="s">
        <v>57</v>
      </c>
      <c r="F2" s="23" t="s">
        <v>58</v>
      </c>
      <c r="G2" s="23" t="s">
        <v>61</v>
      </c>
      <c r="H2" s="23" t="s">
        <v>62</v>
      </c>
      <c r="I2" s="24" t="s">
        <v>2</v>
      </c>
    </row>
    <row r="3" spans="1:9" x14ac:dyDescent="0.2">
      <c r="A3" s="38" t="s">
        <v>3</v>
      </c>
      <c r="B3" s="1" t="s">
        <v>4</v>
      </c>
      <c r="C3" s="1">
        <v>101</v>
      </c>
      <c r="D3" s="1">
        <v>158</v>
      </c>
      <c r="E3" s="1">
        <v>162</v>
      </c>
      <c r="F3" s="1">
        <v>74</v>
      </c>
      <c r="G3" s="1">
        <v>31</v>
      </c>
      <c r="H3" s="1">
        <v>26</v>
      </c>
      <c r="I3" s="20">
        <v>552</v>
      </c>
    </row>
    <row r="4" spans="1:9" x14ac:dyDescent="0.2">
      <c r="A4" s="38"/>
      <c r="B4" s="1" t="s">
        <v>5</v>
      </c>
      <c r="C4" s="1">
        <v>34</v>
      </c>
      <c r="D4" s="1">
        <v>56</v>
      </c>
      <c r="E4" s="1">
        <v>91</v>
      </c>
      <c r="F4" s="1">
        <v>61</v>
      </c>
      <c r="G4" s="1">
        <v>27</v>
      </c>
      <c r="H4" s="1">
        <v>16</v>
      </c>
      <c r="I4" s="20">
        <v>285</v>
      </c>
    </row>
    <row r="5" spans="1:9" x14ac:dyDescent="0.2">
      <c r="A5" s="38"/>
      <c r="B5" s="1" t="s">
        <v>6</v>
      </c>
      <c r="C5" s="1">
        <v>42</v>
      </c>
      <c r="D5" s="1">
        <v>53</v>
      </c>
      <c r="E5" s="1">
        <v>83</v>
      </c>
      <c r="F5" s="1">
        <v>51</v>
      </c>
      <c r="G5" s="1">
        <v>19</v>
      </c>
      <c r="H5" s="1">
        <v>4</v>
      </c>
      <c r="I5" s="20">
        <v>252</v>
      </c>
    </row>
    <row r="6" spans="1:9" x14ac:dyDescent="0.2">
      <c r="A6" s="38"/>
      <c r="B6" s="1" t="s">
        <v>7</v>
      </c>
      <c r="C6" s="1">
        <v>30</v>
      </c>
      <c r="D6" s="1">
        <v>52</v>
      </c>
      <c r="E6" s="1">
        <v>55</v>
      </c>
      <c r="F6" s="1">
        <v>37</v>
      </c>
      <c r="G6" s="1">
        <v>18</v>
      </c>
      <c r="H6" s="1">
        <v>1</v>
      </c>
      <c r="I6" s="20">
        <v>193</v>
      </c>
    </row>
    <row r="7" spans="1:9" x14ac:dyDescent="0.2">
      <c r="A7" s="38"/>
      <c r="B7" s="1" t="s">
        <v>8</v>
      </c>
      <c r="C7" s="1">
        <v>60</v>
      </c>
      <c r="D7" s="1">
        <v>62</v>
      </c>
      <c r="E7" s="1">
        <v>81</v>
      </c>
      <c r="F7" s="1">
        <v>52</v>
      </c>
      <c r="G7" s="1">
        <v>11</v>
      </c>
      <c r="H7" s="1">
        <v>94</v>
      </c>
      <c r="I7" s="20">
        <v>360</v>
      </c>
    </row>
    <row r="8" spans="1:9" x14ac:dyDescent="0.2">
      <c r="A8" s="38"/>
      <c r="B8" s="1" t="s">
        <v>9</v>
      </c>
      <c r="C8" s="1">
        <v>19</v>
      </c>
      <c r="D8" s="1">
        <v>80</v>
      </c>
      <c r="E8" s="1">
        <v>106</v>
      </c>
      <c r="F8" s="1">
        <v>58</v>
      </c>
      <c r="G8" s="1">
        <v>8</v>
      </c>
      <c r="H8" s="1">
        <v>98</v>
      </c>
      <c r="I8" s="20">
        <v>369</v>
      </c>
    </row>
    <row r="9" spans="1:9" x14ac:dyDescent="0.2">
      <c r="A9" s="39" t="s">
        <v>10</v>
      </c>
      <c r="B9" t="s">
        <v>4</v>
      </c>
      <c r="C9">
        <v>94</v>
      </c>
      <c r="D9">
        <v>164</v>
      </c>
      <c r="E9">
        <v>156</v>
      </c>
      <c r="F9">
        <v>88</v>
      </c>
      <c r="G9">
        <v>41</v>
      </c>
      <c r="H9">
        <v>26</v>
      </c>
      <c r="I9" s="20">
        <v>569</v>
      </c>
    </row>
    <row r="10" spans="1:9" x14ac:dyDescent="0.2">
      <c r="A10" s="39"/>
      <c r="B10" t="s">
        <v>5</v>
      </c>
      <c r="C10">
        <v>35</v>
      </c>
      <c r="D10">
        <v>76</v>
      </c>
      <c r="E10">
        <v>105</v>
      </c>
      <c r="F10">
        <v>49</v>
      </c>
      <c r="G10">
        <v>20</v>
      </c>
      <c r="H10">
        <v>12</v>
      </c>
      <c r="I10" s="20">
        <v>297</v>
      </c>
    </row>
    <row r="11" spans="1:9" x14ac:dyDescent="0.2">
      <c r="A11" s="39"/>
      <c r="B11" t="s">
        <v>6</v>
      </c>
      <c r="C11">
        <v>52</v>
      </c>
      <c r="D11">
        <v>45</v>
      </c>
      <c r="E11">
        <v>102</v>
      </c>
      <c r="F11">
        <v>60</v>
      </c>
      <c r="G11">
        <v>11</v>
      </c>
      <c r="H11">
        <v>13</v>
      </c>
      <c r="I11" s="20">
        <v>283</v>
      </c>
    </row>
    <row r="12" spans="1:9" x14ac:dyDescent="0.2">
      <c r="A12" s="39"/>
      <c r="B12" t="s">
        <v>7</v>
      </c>
      <c r="C12">
        <v>13</v>
      </c>
      <c r="D12">
        <v>20</v>
      </c>
      <c r="E12">
        <v>55</v>
      </c>
      <c r="F12">
        <v>38</v>
      </c>
      <c r="G12">
        <v>7</v>
      </c>
      <c r="H12">
        <v>3</v>
      </c>
      <c r="I12" s="20">
        <v>136</v>
      </c>
    </row>
    <row r="13" spans="1:9" x14ac:dyDescent="0.2">
      <c r="A13" s="39"/>
      <c r="B13" t="s">
        <v>8</v>
      </c>
      <c r="C13">
        <v>50</v>
      </c>
      <c r="D13">
        <v>68</v>
      </c>
      <c r="E13">
        <v>78</v>
      </c>
      <c r="F13">
        <v>43</v>
      </c>
      <c r="G13">
        <v>3</v>
      </c>
      <c r="H13">
        <v>77</v>
      </c>
      <c r="I13" s="20">
        <v>319</v>
      </c>
    </row>
    <row r="14" spans="1:9" x14ac:dyDescent="0.2">
      <c r="A14" s="39"/>
      <c r="B14" t="s">
        <v>9</v>
      </c>
      <c r="C14">
        <v>21</v>
      </c>
      <c r="D14">
        <v>44</v>
      </c>
      <c r="E14">
        <v>77</v>
      </c>
      <c r="F14">
        <v>44</v>
      </c>
      <c r="G14">
        <v>7</v>
      </c>
      <c r="H14">
        <v>84</v>
      </c>
      <c r="I14" s="20">
        <v>277</v>
      </c>
    </row>
    <row r="15" spans="1:9" x14ac:dyDescent="0.2">
      <c r="A15" s="38" t="s">
        <v>11</v>
      </c>
      <c r="B15" s="1" t="s">
        <v>4</v>
      </c>
      <c r="C15" s="1">
        <v>96</v>
      </c>
      <c r="D15" s="1">
        <v>117</v>
      </c>
      <c r="E15" s="1">
        <v>132</v>
      </c>
      <c r="F15" s="1">
        <v>77</v>
      </c>
      <c r="G15" s="1">
        <v>22</v>
      </c>
      <c r="H15" s="1">
        <v>24</v>
      </c>
      <c r="I15" s="20">
        <v>468</v>
      </c>
    </row>
    <row r="16" spans="1:9" x14ac:dyDescent="0.2">
      <c r="A16" s="38"/>
      <c r="B16" s="1" t="s">
        <v>5</v>
      </c>
      <c r="C16" s="1">
        <v>24</v>
      </c>
      <c r="D16" s="1">
        <v>42</v>
      </c>
      <c r="E16" s="1">
        <v>75</v>
      </c>
      <c r="F16" s="1">
        <v>34</v>
      </c>
      <c r="G16" s="1">
        <v>17</v>
      </c>
      <c r="H16" s="1">
        <v>9</v>
      </c>
      <c r="I16" s="20">
        <v>201</v>
      </c>
    </row>
    <row r="17" spans="1:9" x14ac:dyDescent="0.2">
      <c r="A17" s="38"/>
      <c r="B17" s="1" t="s">
        <v>6</v>
      </c>
      <c r="C17" s="1">
        <v>35</v>
      </c>
      <c r="D17" s="1">
        <v>45</v>
      </c>
      <c r="E17" s="1">
        <v>76</v>
      </c>
      <c r="F17" s="1">
        <v>38</v>
      </c>
      <c r="G17" s="1">
        <v>8</v>
      </c>
      <c r="H17" s="1">
        <v>8</v>
      </c>
      <c r="I17" s="20">
        <v>210</v>
      </c>
    </row>
    <row r="18" spans="1:9" x14ac:dyDescent="0.2">
      <c r="A18" s="38"/>
      <c r="B18" s="1" t="s">
        <v>7</v>
      </c>
      <c r="C18" s="1">
        <v>5</v>
      </c>
      <c r="D18" s="1">
        <v>13</v>
      </c>
      <c r="E18" s="1">
        <v>16</v>
      </c>
      <c r="F18" s="1">
        <v>9</v>
      </c>
      <c r="G18" s="1">
        <v>8</v>
      </c>
      <c r="H18" s="1">
        <v>3</v>
      </c>
      <c r="I18" s="20">
        <v>54</v>
      </c>
    </row>
    <row r="19" spans="1:9" x14ac:dyDescent="0.2">
      <c r="A19" s="38"/>
      <c r="B19" s="1" t="s">
        <v>8</v>
      </c>
      <c r="C19" s="1">
        <v>35</v>
      </c>
      <c r="D19" s="1">
        <v>48</v>
      </c>
      <c r="E19" s="1">
        <v>54</v>
      </c>
      <c r="F19" s="1">
        <v>39</v>
      </c>
      <c r="G19" s="1">
        <v>7</v>
      </c>
      <c r="H19" s="1">
        <v>74</v>
      </c>
      <c r="I19" s="20">
        <v>257</v>
      </c>
    </row>
    <row r="20" spans="1:9" x14ac:dyDescent="0.2">
      <c r="A20" s="38"/>
      <c r="B20" s="1" t="s">
        <v>9</v>
      </c>
      <c r="C20" s="1">
        <v>15</v>
      </c>
      <c r="D20" s="1">
        <v>28</v>
      </c>
      <c r="E20" s="1">
        <v>44</v>
      </c>
      <c r="F20" s="1">
        <v>34</v>
      </c>
      <c r="G20" s="1">
        <v>5</v>
      </c>
      <c r="H20" s="1">
        <v>76</v>
      </c>
      <c r="I20" s="20">
        <v>202</v>
      </c>
    </row>
    <row r="21" spans="1:9" x14ac:dyDescent="0.2">
      <c r="A21" s="39" t="s">
        <v>12</v>
      </c>
      <c r="B21" t="s">
        <v>4</v>
      </c>
      <c r="C21">
        <v>79</v>
      </c>
      <c r="D21">
        <v>53</v>
      </c>
      <c r="E21">
        <v>98</v>
      </c>
      <c r="F21">
        <v>54</v>
      </c>
      <c r="G21">
        <v>17</v>
      </c>
      <c r="H21">
        <v>16</v>
      </c>
      <c r="I21" s="20">
        <v>317</v>
      </c>
    </row>
    <row r="22" spans="1:9" x14ac:dyDescent="0.2">
      <c r="A22" s="39"/>
      <c r="B22" t="s">
        <v>5</v>
      </c>
      <c r="C22">
        <v>14</v>
      </c>
      <c r="D22">
        <v>19</v>
      </c>
      <c r="E22">
        <v>24</v>
      </c>
      <c r="F22">
        <v>15</v>
      </c>
      <c r="G22">
        <v>6</v>
      </c>
      <c r="H22">
        <v>8</v>
      </c>
      <c r="I22" s="20">
        <v>86</v>
      </c>
    </row>
    <row r="23" spans="1:9" x14ac:dyDescent="0.2">
      <c r="A23" s="39"/>
      <c r="B23" t="s">
        <v>6</v>
      </c>
      <c r="C23">
        <v>15</v>
      </c>
      <c r="D23">
        <v>9</v>
      </c>
      <c r="E23">
        <v>36</v>
      </c>
      <c r="F23">
        <v>14</v>
      </c>
      <c r="G23">
        <v>7</v>
      </c>
      <c r="H23">
        <v>6</v>
      </c>
      <c r="I23" s="20">
        <v>87</v>
      </c>
    </row>
    <row r="24" spans="1:9" x14ac:dyDescent="0.2">
      <c r="A24" s="39"/>
      <c r="B24" t="s">
        <v>7</v>
      </c>
      <c r="E24">
        <v>1</v>
      </c>
      <c r="H24">
        <v>3</v>
      </c>
      <c r="I24" s="20">
        <v>4</v>
      </c>
    </row>
    <row r="25" spans="1:9" x14ac:dyDescent="0.2">
      <c r="A25" s="39"/>
      <c r="B25" t="s">
        <v>8</v>
      </c>
      <c r="C25">
        <v>8</v>
      </c>
      <c r="D25">
        <v>21</v>
      </c>
      <c r="E25">
        <v>15</v>
      </c>
      <c r="F25">
        <v>3</v>
      </c>
      <c r="H25">
        <v>7</v>
      </c>
      <c r="I25" s="20">
        <v>54</v>
      </c>
    </row>
    <row r="26" spans="1:9" x14ac:dyDescent="0.2">
      <c r="A26" s="39"/>
      <c r="B26" t="s">
        <v>9</v>
      </c>
      <c r="C26">
        <v>2</v>
      </c>
      <c r="D26">
        <v>11</v>
      </c>
      <c r="E26">
        <v>19</v>
      </c>
      <c r="F26">
        <v>7</v>
      </c>
      <c r="G26">
        <v>1</v>
      </c>
      <c r="H26">
        <v>26</v>
      </c>
      <c r="I26" s="20">
        <v>66</v>
      </c>
    </row>
    <row r="27" spans="1:9" x14ac:dyDescent="0.2">
      <c r="A27" s="38" t="s">
        <v>13</v>
      </c>
      <c r="B27" s="1" t="s">
        <v>4</v>
      </c>
      <c r="C27" s="1">
        <v>125</v>
      </c>
      <c r="D27" s="1">
        <v>170</v>
      </c>
      <c r="E27" s="1">
        <v>167</v>
      </c>
      <c r="F27" s="1">
        <v>105</v>
      </c>
      <c r="G27" s="1">
        <v>31</v>
      </c>
      <c r="H27" s="1">
        <v>14</v>
      </c>
      <c r="I27" s="20">
        <v>612</v>
      </c>
    </row>
    <row r="28" spans="1:9" x14ac:dyDescent="0.2">
      <c r="A28" s="38"/>
      <c r="B28" s="1" t="s">
        <v>5</v>
      </c>
      <c r="C28" s="1">
        <v>22</v>
      </c>
      <c r="D28" s="1">
        <v>42</v>
      </c>
      <c r="E28" s="1">
        <v>61</v>
      </c>
      <c r="F28" s="1">
        <v>30</v>
      </c>
      <c r="G28" s="1">
        <v>13</v>
      </c>
      <c r="H28" s="1">
        <v>2</v>
      </c>
      <c r="I28" s="20">
        <v>170</v>
      </c>
    </row>
    <row r="29" spans="1:9" x14ac:dyDescent="0.2">
      <c r="A29" s="38"/>
      <c r="B29" s="1" t="s">
        <v>6</v>
      </c>
      <c r="C29" s="1">
        <v>33</v>
      </c>
      <c r="D29" s="1">
        <v>20</v>
      </c>
      <c r="E29" s="1">
        <v>39</v>
      </c>
      <c r="F29" s="1">
        <v>21</v>
      </c>
      <c r="G29" s="1">
        <v>8</v>
      </c>
      <c r="H29" s="1">
        <v>6</v>
      </c>
      <c r="I29" s="20">
        <v>127</v>
      </c>
    </row>
    <row r="30" spans="1:9" x14ac:dyDescent="0.2">
      <c r="A30" s="38"/>
      <c r="B30" s="1" t="s">
        <v>7</v>
      </c>
      <c r="C30" s="1">
        <v>1</v>
      </c>
      <c r="D30" s="1"/>
      <c r="E30" s="1">
        <v>1</v>
      </c>
      <c r="F30" s="1"/>
      <c r="G30" s="1"/>
      <c r="H30" s="1">
        <v>8</v>
      </c>
      <c r="I30" s="20">
        <v>10</v>
      </c>
    </row>
    <row r="31" spans="1:9" x14ac:dyDescent="0.2">
      <c r="A31" s="38"/>
      <c r="B31" s="1" t="s">
        <v>8</v>
      </c>
      <c r="C31" s="1">
        <v>22</v>
      </c>
      <c r="D31" s="1">
        <v>31</v>
      </c>
      <c r="E31" s="1">
        <v>36</v>
      </c>
      <c r="F31" s="1">
        <v>11</v>
      </c>
      <c r="G31" s="1">
        <v>1</v>
      </c>
      <c r="H31" s="1">
        <v>17</v>
      </c>
      <c r="I31" s="20">
        <v>118</v>
      </c>
    </row>
    <row r="32" spans="1:9" x14ac:dyDescent="0.2">
      <c r="A32" s="38"/>
      <c r="B32" s="1" t="s">
        <v>9</v>
      </c>
      <c r="C32" s="1">
        <v>11</v>
      </c>
      <c r="D32" s="1">
        <v>16</v>
      </c>
      <c r="E32" s="1">
        <v>34</v>
      </c>
      <c r="F32" s="1">
        <v>11</v>
      </c>
      <c r="G32" s="1">
        <v>2</v>
      </c>
      <c r="H32" s="1">
        <v>39</v>
      </c>
      <c r="I32" s="20">
        <v>113</v>
      </c>
    </row>
    <row r="33" spans="1:9" x14ac:dyDescent="0.2">
      <c r="A33" s="39" t="s">
        <v>14</v>
      </c>
      <c r="B33" t="s">
        <v>4</v>
      </c>
      <c r="C33">
        <v>98</v>
      </c>
      <c r="D33">
        <v>113</v>
      </c>
      <c r="E33">
        <v>123</v>
      </c>
      <c r="F33">
        <v>100</v>
      </c>
      <c r="G33">
        <v>23</v>
      </c>
      <c r="H33">
        <v>17</v>
      </c>
      <c r="I33" s="20">
        <v>474</v>
      </c>
    </row>
    <row r="34" spans="1:9" x14ac:dyDescent="0.2">
      <c r="A34" s="39"/>
      <c r="B34" t="s">
        <v>5</v>
      </c>
      <c r="C34">
        <v>8</v>
      </c>
      <c r="D34">
        <v>30</v>
      </c>
      <c r="E34">
        <v>45</v>
      </c>
      <c r="F34">
        <v>25</v>
      </c>
      <c r="G34">
        <v>10</v>
      </c>
      <c r="H34">
        <v>2</v>
      </c>
      <c r="I34" s="20">
        <v>120</v>
      </c>
    </row>
    <row r="35" spans="1:9" x14ac:dyDescent="0.2">
      <c r="A35" s="39"/>
      <c r="B35" t="s">
        <v>6</v>
      </c>
      <c r="C35">
        <v>22</v>
      </c>
      <c r="D35">
        <v>22</v>
      </c>
      <c r="E35">
        <v>21</v>
      </c>
      <c r="F35">
        <v>16</v>
      </c>
      <c r="G35">
        <v>4</v>
      </c>
      <c r="H35">
        <v>1</v>
      </c>
      <c r="I35" s="20">
        <v>86</v>
      </c>
    </row>
    <row r="36" spans="1:9" x14ac:dyDescent="0.2">
      <c r="A36" s="39"/>
      <c r="B36" t="s">
        <v>7</v>
      </c>
      <c r="H36">
        <v>2</v>
      </c>
      <c r="I36" s="20">
        <v>2</v>
      </c>
    </row>
    <row r="37" spans="1:9" x14ac:dyDescent="0.2">
      <c r="A37" s="39"/>
      <c r="B37" t="s">
        <v>8</v>
      </c>
      <c r="C37">
        <v>12</v>
      </c>
      <c r="D37">
        <v>29</v>
      </c>
      <c r="E37">
        <v>26</v>
      </c>
      <c r="F37">
        <v>10</v>
      </c>
      <c r="H37">
        <v>3</v>
      </c>
      <c r="I37" s="20">
        <v>80</v>
      </c>
    </row>
    <row r="38" spans="1:9" x14ac:dyDescent="0.2">
      <c r="A38" s="39"/>
      <c r="B38" t="s">
        <v>9</v>
      </c>
      <c r="C38">
        <v>2</v>
      </c>
      <c r="D38">
        <v>8</v>
      </c>
      <c r="E38">
        <v>16</v>
      </c>
      <c r="F38">
        <v>8</v>
      </c>
      <c r="G38">
        <v>2</v>
      </c>
      <c r="H38">
        <v>23</v>
      </c>
      <c r="I38" s="20">
        <v>59</v>
      </c>
    </row>
    <row r="39" spans="1:9" x14ac:dyDescent="0.2">
      <c r="A39" s="38" t="s">
        <v>15</v>
      </c>
      <c r="B39" s="1" t="s">
        <v>4</v>
      </c>
      <c r="C39" s="1">
        <v>101</v>
      </c>
      <c r="D39" s="1">
        <v>167</v>
      </c>
      <c r="E39" s="1">
        <v>147</v>
      </c>
      <c r="F39" s="1">
        <v>102</v>
      </c>
      <c r="G39" s="1">
        <v>25</v>
      </c>
      <c r="H39" s="1">
        <v>7</v>
      </c>
      <c r="I39" s="20">
        <v>549</v>
      </c>
    </row>
    <row r="40" spans="1:9" x14ac:dyDescent="0.2">
      <c r="A40" s="38"/>
      <c r="B40" s="1" t="s">
        <v>5</v>
      </c>
      <c r="C40" s="1">
        <v>14</v>
      </c>
      <c r="D40" s="1">
        <v>35</v>
      </c>
      <c r="E40" s="1">
        <v>56</v>
      </c>
      <c r="F40" s="1">
        <v>22</v>
      </c>
      <c r="G40" s="1">
        <v>7</v>
      </c>
      <c r="H40" s="1">
        <v>5</v>
      </c>
      <c r="I40" s="20">
        <v>139</v>
      </c>
    </row>
    <row r="41" spans="1:9" x14ac:dyDescent="0.2">
      <c r="A41" s="38"/>
      <c r="B41" s="1" t="s">
        <v>6</v>
      </c>
      <c r="C41" s="1">
        <v>22</v>
      </c>
      <c r="D41" s="1">
        <v>37</v>
      </c>
      <c r="E41" s="1">
        <v>43</v>
      </c>
      <c r="F41" s="1">
        <v>24</v>
      </c>
      <c r="G41" s="1">
        <v>5</v>
      </c>
      <c r="H41" s="1">
        <v>3</v>
      </c>
      <c r="I41" s="20">
        <v>134</v>
      </c>
    </row>
    <row r="42" spans="1:9" x14ac:dyDescent="0.2">
      <c r="A42" s="38"/>
      <c r="B42" s="1" t="s">
        <v>7</v>
      </c>
      <c r="C42" s="1"/>
      <c r="D42" s="1"/>
      <c r="E42" s="1"/>
      <c r="F42" s="1">
        <v>3</v>
      </c>
      <c r="G42" s="1"/>
      <c r="H42" s="1">
        <v>2</v>
      </c>
      <c r="I42" s="20">
        <v>5</v>
      </c>
    </row>
    <row r="43" spans="1:9" x14ac:dyDescent="0.2">
      <c r="A43" s="38"/>
      <c r="B43" s="1" t="s">
        <v>8</v>
      </c>
      <c r="C43" s="1">
        <v>8</v>
      </c>
      <c r="D43" s="1">
        <v>14</v>
      </c>
      <c r="E43" s="1">
        <v>24</v>
      </c>
      <c r="F43" s="1">
        <v>7</v>
      </c>
      <c r="G43" s="1"/>
      <c r="H43" s="1">
        <v>10</v>
      </c>
      <c r="I43" s="20">
        <v>63</v>
      </c>
    </row>
    <row r="44" spans="1:9" x14ac:dyDescent="0.2">
      <c r="A44" s="38"/>
      <c r="B44" s="1" t="s">
        <v>9</v>
      </c>
      <c r="C44" s="1">
        <v>7</v>
      </c>
      <c r="D44" s="1">
        <v>3</v>
      </c>
      <c r="E44" s="1">
        <v>24</v>
      </c>
      <c r="F44" s="1">
        <v>6</v>
      </c>
      <c r="G44" s="1">
        <v>3</v>
      </c>
      <c r="H44" s="1">
        <v>43</v>
      </c>
      <c r="I44" s="20">
        <v>86</v>
      </c>
    </row>
    <row r="45" spans="1:9" x14ac:dyDescent="0.2">
      <c r="A45" s="39" t="s">
        <v>16</v>
      </c>
      <c r="B45" t="s">
        <v>4</v>
      </c>
      <c r="C45">
        <v>102</v>
      </c>
      <c r="D45">
        <v>217</v>
      </c>
      <c r="E45">
        <v>156</v>
      </c>
      <c r="F45">
        <v>124</v>
      </c>
      <c r="G45">
        <v>31</v>
      </c>
      <c r="H45">
        <v>9</v>
      </c>
      <c r="I45" s="20">
        <v>639</v>
      </c>
    </row>
    <row r="46" spans="1:9" x14ac:dyDescent="0.2">
      <c r="A46" s="39"/>
      <c r="B46" t="s">
        <v>5</v>
      </c>
      <c r="C46">
        <v>28</v>
      </c>
      <c r="D46">
        <v>52</v>
      </c>
      <c r="E46">
        <v>51</v>
      </c>
      <c r="F46">
        <v>51</v>
      </c>
      <c r="G46">
        <v>9</v>
      </c>
      <c r="H46">
        <v>3</v>
      </c>
      <c r="I46" s="20">
        <v>194</v>
      </c>
    </row>
    <row r="47" spans="1:9" x14ac:dyDescent="0.2">
      <c r="A47" s="39"/>
      <c r="B47" t="s">
        <v>6</v>
      </c>
      <c r="C47">
        <v>40</v>
      </c>
      <c r="D47">
        <v>27</v>
      </c>
      <c r="E47">
        <v>43</v>
      </c>
      <c r="F47">
        <v>20</v>
      </c>
      <c r="G47">
        <v>7</v>
      </c>
      <c r="H47">
        <v>2</v>
      </c>
      <c r="I47" s="20">
        <v>139</v>
      </c>
    </row>
    <row r="48" spans="1:9" x14ac:dyDescent="0.2">
      <c r="A48" s="39"/>
      <c r="B48" t="s">
        <v>7</v>
      </c>
      <c r="C48">
        <v>1</v>
      </c>
      <c r="D48">
        <v>3</v>
      </c>
      <c r="E48">
        <v>4</v>
      </c>
      <c r="F48">
        <v>1</v>
      </c>
      <c r="G48">
        <v>4</v>
      </c>
      <c r="I48" s="20">
        <v>13</v>
      </c>
    </row>
    <row r="49" spans="1:9" x14ac:dyDescent="0.2">
      <c r="A49" s="39"/>
      <c r="B49" t="s">
        <v>8</v>
      </c>
      <c r="C49">
        <v>15</v>
      </c>
      <c r="D49">
        <v>19</v>
      </c>
      <c r="E49">
        <v>32</v>
      </c>
      <c r="F49">
        <v>7</v>
      </c>
      <c r="G49">
        <v>3</v>
      </c>
      <c r="H49">
        <v>10</v>
      </c>
      <c r="I49" s="20">
        <v>86</v>
      </c>
    </row>
    <row r="50" spans="1:9" x14ac:dyDescent="0.2">
      <c r="A50" s="39"/>
      <c r="B50" t="s">
        <v>9</v>
      </c>
      <c r="C50">
        <v>5</v>
      </c>
      <c r="D50">
        <v>9</v>
      </c>
      <c r="E50">
        <v>34</v>
      </c>
      <c r="F50">
        <v>28</v>
      </c>
      <c r="G50">
        <v>3</v>
      </c>
      <c r="H50">
        <v>42</v>
      </c>
      <c r="I50" s="20">
        <v>121</v>
      </c>
    </row>
    <row r="51" spans="1:9" x14ac:dyDescent="0.2">
      <c r="A51" s="38" t="s">
        <v>17</v>
      </c>
      <c r="B51" s="1" t="s">
        <v>4</v>
      </c>
      <c r="C51" s="1">
        <v>169</v>
      </c>
      <c r="D51" s="1">
        <v>336</v>
      </c>
      <c r="E51" s="1">
        <v>206</v>
      </c>
      <c r="F51" s="1">
        <v>147</v>
      </c>
      <c r="G51" s="1">
        <v>35</v>
      </c>
      <c r="H51" s="1">
        <v>12</v>
      </c>
      <c r="I51" s="20">
        <v>905</v>
      </c>
    </row>
    <row r="52" spans="1:9" x14ac:dyDescent="0.2">
      <c r="A52" s="38"/>
      <c r="B52" s="1" t="s">
        <v>5</v>
      </c>
      <c r="C52" s="1">
        <v>22</v>
      </c>
      <c r="D52" s="1">
        <v>71</v>
      </c>
      <c r="E52" s="1">
        <v>80</v>
      </c>
      <c r="F52" s="1">
        <v>60</v>
      </c>
      <c r="G52" s="1">
        <v>12</v>
      </c>
      <c r="H52" s="1">
        <v>2</v>
      </c>
      <c r="I52" s="20">
        <v>247</v>
      </c>
    </row>
    <row r="53" spans="1:9" x14ac:dyDescent="0.2">
      <c r="A53" s="38"/>
      <c r="B53" s="1" t="s">
        <v>6</v>
      </c>
      <c r="C53" s="1">
        <v>39</v>
      </c>
      <c r="D53" s="1">
        <v>36</v>
      </c>
      <c r="E53" s="1">
        <v>54</v>
      </c>
      <c r="F53" s="1">
        <v>23</v>
      </c>
      <c r="G53" s="1">
        <v>5</v>
      </c>
      <c r="H53" s="1"/>
      <c r="I53" s="20">
        <v>157</v>
      </c>
    </row>
    <row r="54" spans="1:9" x14ac:dyDescent="0.2">
      <c r="A54" s="38"/>
      <c r="B54" s="1" t="s">
        <v>7</v>
      </c>
      <c r="C54" s="1">
        <v>8</v>
      </c>
      <c r="D54" s="1">
        <v>4</v>
      </c>
      <c r="E54" s="1">
        <v>9</v>
      </c>
      <c r="F54" s="1">
        <v>8</v>
      </c>
      <c r="G54" s="1">
        <v>6</v>
      </c>
      <c r="H54" s="1">
        <v>2</v>
      </c>
      <c r="I54" s="20">
        <v>37</v>
      </c>
    </row>
    <row r="55" spans="1:9" x14ac:dyDescent="0.2">
      <c r="A55" s="38"/>
      <c r="B55" s="1" t="s">
        <v>8</v>
      </c>
      <c r="C55" s="1">
        <v>18</v>
      </c>
      <c r="D55" s="1">
        <v>22</v>
      </c>
      <c r="E55" s="1">
        <v>30</v>
      </c>
      <c r="F55" s="1">
        <v>9</v>
      </c>
      <c r="G55" s="1">
        <v>1</v>
      </c>
      <c r="H55" s="1">
        <v>20</v>
      </c>
      <c r="I55" s="20">
        <v>100</v>
      </c>
    </row>
    <row r="56" spans="1:9" x14ac:dyDescent="0.2">
      <c r="A56" s="38"/>
      <c r="B56" s="1" t="s">
        <v>9</v>
      </c>
      <c r="C56" s="1">
        <v>9</v>
      </c>
      <c r="D56" s="1">
        <v>16</v>
      </c>
      <c r="E56" s="1">
        <v>54</v>
      </c>
      <c r="F56" s="1">
        <v>13</v>
      </c>
      <c r="G56" s="1">
        <v>8</v>
      </c>
      <c r="H56" s="1">
        <v>40</v>
      </c>
      <c r="I56" s="20">
        <v>140</v>
      </c>
    </row>
    <row r="57" spans="1:9" x14ac:dyDescent="0.2">
      <c r="A57" s="39" t="s">
        <v>18</v>
      </c>
      <c r="B57" t="s">
        <v>4</v>
      </c>
      <c r="C57">
        <v>139</v>
      </c>
      <c r="D57">
        <v>290</v>
      </c>
      <c r="E57">
        <v>188</v>
      </c>
      <c r="F57">
        <v>127</v>
      </c>
      <c r="G57">
        <v>20</v>
      </c>
      <c r="H57">
        <v>12</v>
      </c>
      <c r="I57" s="20">
        <v>776</v>
      </c>
    </row>
    <row r="58" spans="1:9" x14ac:dyDescent="0.2">
      <c r="A58" s="39"/>
      <c r="B58" t="s">
        <v>5</v>
      </c>
      <c r="C58">
        <v>31</v>
      </c>
      <c r="D58">
        <v>66</v>
      </c>
      <c r="E58">
        <v>93</v>
      </c>
      <c r="F58">
        <v>49</v>
      </c>
      <c r="G58">
        <v>14</v>
      </c>
      <c r="H58">
        <v>6</v>
      </c>
      <c r="I58" s="20">
        <v>259</v>
      </c>
    </row>
    <row r="59" spans="1:9" x14ac:dyDescent="0.2">
      <c r="A59" s="39"/>
      <c r="B59" t="s">
        <v>6</v>
      </c>
      <c r="C59">
        <v>48</v>
      </c>
      <c r="D59">
        <v>48</v>
      </c>
      <c r="E59">
        <v>63</v>
      </c>
      <c r="F59">
        <v>23</v>
      </c>
      <c r="G59">
        <v>10</v>
      </c>
      <c r="H59">
        <v>4</v>
      </c>
      <c r="I59" s="20">
        <v>196</v>
      </c>
    </row>
    <row r="60" spans="1:9" x14ac:dyDescent="0.2">
      <c r="A60" s="39"/>
      <c r="B60" t="s">
        <v>7</v>
      </c>
      <c r="C60">
        <v>7</v>
      </c>
      <c r="D60">
        <v>6</v>
      </c>
      <c r="E60">
        <v>5</v>
      </c>
      <c r="F60">
        <v>12</v>
      </c>
      <c r="G60">
        <v>9</v>
      </c>
      <c r="I60" s="20">
        <v>39</v>
      </c>
    </row>
    <row r="61" spans="1:9" x14ac:dyDescent="0.2">
      <c r="A61" s="39"/>
      <c r="B61" t="s">
        <v>8</v>
      </c>
      <c r="C61">
        <v>20</v>
      </c>
      <c r="D61">
        <v>33</v>
      </c>
      <c r="E61">
        <v>33</v>
      </c>
      <c r="F61">
        <v>26</v>
      </c>
      <c r="G61">
        <v>1</v>
      </c>
      <c r="H61">
        <v>18</v>
      </c>
      <c r="I61" s="20">
        <v>131</v>
      </c>
    </row>
    <row r="62" spans="1:9" x14ac:dyDescent="0.2">
      <c r="A62" s="39"/>
      <c r="B62" t="s">
        <v>9</v>
      </c>
      <c r="C62">
        <v>9</v>
      </c>
      <c r="D62">
        <v>21</v>
      </c>
      <c r="E62">
        <v>60</v>
      </c>
      <c r="F62">
        <v>25</v>
      </c>
      <c r="G62">
        <v>11</v>
      </c>
      <c r="H62">
        <v>43</v>
      </c>
      <c r="I62" s="20">
        <v>169</v>
      </c>
    </row>
    <row r="63" spans="1:9" x14ac:dyDescent="0.2">
      <c r="A63" s="38" t="s">
        <v>19</v>
      </c>
      <c r="B63" s="1" t="s">
        <v>4</v>
      </c>
      <c r="C63" s="1">
        <v>138</v>
      </c>
      <c r="D63" s="1">
        <v>249</v>
      </c>
      <c r="E63" s="1">
        <v>157</v>
      </c>
      <c r="F63" s="1">
        <v>110</v>
      </c>
      <c r="G63" s="1">
        <v>22</v>
      </c>
      <c r="H63" s="1">
        <v>8</v>
      </c>
      <c r="I63" s="20">
        <v>684</v>
      </c>
    </row>
    <row r="64" spans="1:9" x14ac:dyDescent="0.2">
      <c r="A64" s="38"/>
      <c r="B64" s="1" t="s">
        <v>5</v>
      </c>
      <c r="C64" s="1">
        <v>19</v>
      </c>
      <c r="D64" s="1">
        <v>59</v>
      </c>
      <c r="E64" s="1">
        <v>68</v>
      </c>
      <c r="F64" s="1">
        <v>58</v>
      </c>
      <c r="G64" s="1">
        <v>9</v>
      </c>
      <c r="H64" s="1">
        <v>5</v>
      </c>
      <c r="I64" s="20">
        <v>218</v>
      </c>
    </row>
    <row r="65" spans="1:9" x14ac:dyDescent="0.2">
      <c r="A65" s="38"/>
      <c r="B65" s="1" t="s">
        <v>6</v>
      </c>
      <c r="C65" s="1">
        <v>44</v>
      </c>
      <c r="D65" s="1">
        <v>36</v>
      </c>
      <c r="E65" s="1">
        <v>46</v>
      </c>
      <c r="F65" s="1">
        <v>17</v>
      </c>
      <c r="G65" s="1">
        <v>3</v>
      </c>
      <c r="H65" s="1">
        <v>2</v>
      </c>
      <c r="I65" s="20">
        <v>148</v>
      </c>
    </row>
    <row r="66" spans="1:9" x14ac:dyDescent="0.2">
      <c r="A66" s="38"/>
      <c r="B66" s="1" t="s">
        <v>7</v>
      </c>
      <c r="C66" s="1">
        <v>2</v>
      </c>
      <c r="D66" s="1"/>
      <c r="E66" s="1">
        <v>10</v>
      </c>
      <c r="F66" s="1">
        <v>4</v>
      </c>
      <c r="G66" s="1">
        <v>3</v>
      </c>
      <c r="H66" s="1">
        <v>1</v>
      </c>
      <c r="I66" s="20">
        <v>20</v>
      </c>
    </row>
    <row r="67" spans="1:9" x14ac:dyDescent="0.2">
      <c r="A67" s="38"/>
      <c r="B67" s="1" t="s">
        <v>8</v>
      </c>
      <c r="C67" s="1">
        <v>14</v>
      </c>
      <c r="D67" s="1">
        <v>30</v>
      </c>
      <c r="E67" s="1">
        <v>16</v>
      </c>
      <c r="F67" s="1">
        <v>8</v>
      </c>
      <c r="G67" s="1">
        <v>1</v>
      </c>
      <c r="H67" s="1">
        <v>25</v>
      </c>
      <c r="I67" s="20">
        <v>94</v>
      </c>
    </row>
    <row r="68" spans="1:9" x14ac:dyDescent="0.2">
      <c r="A68" s="38"/>
      <c r="B68" s="1" t="s">
        <v>9</v>
      </c>
      <c r="C68" s="1">
        <v>9</v>
      </c>
      <c r="D68" s="1">
        <v>23</v>
      </c>
      <c r="E68" s="1">
        <v>24</v>
      </c>
      <c r="F68" s="1">
        <v>24</v>
      </c>
      <c r="G68" s="1">
        <v>7</v>
      </c>
      <c r="H68" s="1">
        <v>42</v>
      </c>
      <c r="I68" s="21">
        <v>129</v>
      </c>
    </row>
    <row r="69" spans="1:9" x14ac:dyDescent="0.2">
      <c r="A69" s="39" t="s">
        <v>64</v>
      </c>
      <c r="B69" t="s">
        <v>4</v>
      </c>
      <c r="C69">
        <v>111</v>
      </c>
      <c r="D69">
        <v>215</v>
      </c>
      <c r="E69">
        <v>144</v>
      </c>
      <c r="F69">
        <v>114</v>
      </c>
      <c r="G69">
        <v>31</v>
      </c>
      <c r="H69">
        <v>18</v>
      </c>
      <c r="I69" s="20">
        <v>633</v>
      </c>
    </row>
    <row r="70" spans="1:9" x14ac:dyDescent="0.2">
      <c r="A70" s="39"/>
      <c r="B70" t="s">
        <v>5</v>
      </c>
      <c r="C70">
        <v>17</v>
      </c>
      <c r="D70">
        <v>53</v>
      </c>
      <c r="E70">
        <v>68</v>
      </c>
      <c r="F70">
        <v>37</v>
      </c>
      <c r="G70">
        <v>15</v>
      </c>
      <c r="H70">
        <v>1</v>
      </c>
      <c r="I70" s="20">
        <v>191</v>
      </c>
    </row>
    <row r="71" spans="1:9" x14ac:dyDescent="0.2">
      <c r="A71" s="39"/>
      <c r="B71" t="s">
        <v>6</v>
      </c>
      <c r="C71">
        <v>50</v>
      </c>
      <c r="D71">
        <v>28</v>
      </c>
      <c r="E71">
        <v>54</v>
      </c>
      <c r="F71">
        <v>27</v>
      </c>
      <c r="G71">
        <v>7</v>
      </c>
      <c r="I71" s="20">
        <v>166</v>
      </c>
    </row>
    <row r="72" spans="1:9" x14ac:dyDescent="0.2">
      <c r="A72" s="39"/>
      <c r="B72" t="s">
        <v>7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 s="20">
        <v>6</v>
      </c>
    </row>
    <row r="73" spans="1:9" x14ac:dyDescent="0.2">
      <c r="A73" s="39"/>
      <c r="B73" t="s">
        <v>8</v>
      </c>
      <c r="C73">
        <v>19</v>
      </c>
      <c r="D73">
        <v>19</v>
      </c>
      <c r="E73">
        <v>20</v>
      </c>
      <c r="F73">
        <v>10</v>
      </c>
      <c r="G73">
        <v>1</v>
      </c>
      <c r="H73">
        <v>36</v>
      </c>
      <c r="I73" s="20">
        <v>105</v>
      </c>
    </row>
    <row r="74" spans="1:9" x14ac:dyDescent="0.2">
      <c r="A74" s="39"/>
      <c r="B74" t="s">
        <v>9</v>
      </c>
      <c r="C74">
        <v>13</v>
      </c>
      <c r="D74">
        <v>22</v>
      </c>
      <c r="E74">
        <v>30</v>
      </c>
      <c r="F74">
        <v>12</v>
      </c>
      <c r="G74">
        <v>3</v>
      </c>
      <c r="H74">
        <v>69</v>
      </c>
      <c r="I74" s="20">
        <v>149</v>
      </c>
    </row>
    <row r="77" spans="1:9" ht="20" x14ac:dyDescent="0.2">
      <c r="A77" s="10" t="s">
        <v>54</v>
      </c>
    </row>
    <row r="78" spans="1:9" ht="19" x14ac:dyDescent="0.2">
      <c r="A78" s="51" t="s">
        <v>63</v>
      </c>
      <c r="B78" s="51"/>
    </row>
    <row r="79" spans="1:9" x14ac:dyDescent="0.2">
      <c r="A79" t="s">
        <v>104</v>
      </c>
    </row>
  </sheetData>
  <mergeCells count="14">
    <mergeCell ref="A69:A74"/>
    <mergeCell ref="A78:B78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E930D-7F18-7A41-9FBE-BCF117250207}">
  <dimension ref="A1:I78"/>
  <sheetViews>
    <sheetView topLeftCell="C62" workbookViewId="0">
      <selection activeCell="B76" sqref="A76:B78"/>
    </sheetView>
  </sheetViews>
  <sheetFormatPr baseColWidth="10" defaultRowHeight="16" x14ac:dyDescent="0.2"/>
  <cols>
    <col min="1" max="1" width="12.83203125" customWidth="1"/>
    <col min="2" max="2" width="24" bestFit="1" customWidth="1"/>
    <col min="8" max="8" width="14.6640625" customWidth="1"/>
  </cols>
  <sheetData>
    <row r="1" spans="1:9" x14ac:dyDescent="0.2">
      <c r="A1" s="41" t="s">
        <v>20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2" t="s">
        <v>1</v>
      </c>
      <c r="B2" s="2"/>
      <c r="C2" s="28" t="s">
        <v>21</v>
      </c>
      <c r="D2" s="29" t="s">
        <v>22</v>
      </c>
      <c r="E2" s="29" t="s">
        <v>23</v>
      </c>
      <c r="F2" s="29" t="s">
        <v>24</v>
      </c>
      <c r="G2" s="29" t="s">
        <v>9</v>
      </c>
      <c r="H2" s="30" t="s">
        <v>2</v>
      </c>
      <c r="I2" s="2"/>
    </row>
    <row r="3" spans="1:9" x14ac:dyDescent="0.2">
      <c r="A3" s="40" t="s">
        <v>3</v>
      </c>
      <c r="B3" s="2" t="s">
        <v>4</v>
      </c>
      <c r="C3" s="2">
        <v>13</v>
      </c>
      <c r="D3" s="2">
        <v>332</v>
      </c>
      <c r="E3" s="2">
        <v>153</v>
      </c>
      <c r="F3" s="2">
        <v>34</v>
      </c>
      <c r="G3" s="2">
        <v>20</v>
      </c>
      <c r="H3" s="25">
        <v>552</v>
      </c>
      <c r="I3" s="2"/>
    </row>
    <row r="4" spans="1:9" x14ac:dyDescent="0.2">
      <c r="A4" s="40"/>
      <c r="B4" s="2" t="s">
        <v>5</v>
      </c>
      <c r="C4" s="2">
        <v>7</v>
      </c>
      <c r="D4" s="2">
        <v>136</v>
      </c>
      <c r="E4" s="2">
        <v>89</v>
      </c>
      <c r="F4" s="2">
        <v>42</v>
      </c>
      <c r="G4" s="2">
        <v>11</v>
      </c>
      <c r="H4" s="25">
        <v>285</v>
      </c>
      <c r="I4" s="2"/>
    </row>
    <row r="5" spans="1:9" x14ac:dyDescent="0.2">
      <c r="A5" s="40"/>
      <c r="B5" s="2" t="s">
        <v>6</v>
      </c>
      <c r="C5" s="2">
        <v>6</v>
      </c>
      <c r="D5" s="4">
        <v>137</v>
      </c>
      <c r="E5" s="2">
        <v>75</v>
      </c>
      <c r="F5" s="4">
        <v>23</v>
      </c>
      <c r="G5" s="2">
        <v>11</v>
      </c>
      <c r="H5" s="26">
        <v>252</v>
      </c>
      <c r="I5" s="2"/>
    </row>
    <row r="6" spans="1:9" x14ac:dyDescent="0.2">
      <c r="A6" s="40"/>
      <c r="B6" s="2" t="s">
        <v>7</v>
      </c>
      <c r="C6" s="2">
        <v>2</v>
      </c>
      <c r="D6" s="4">
        <v>89</v>
      </c>
      <c r="E6" s="2">
        <v>73</v>
      </c>
      <c r="F6" s="4">
        <v>18</v>
      </c>
      <c r="G6" s="2">
        <v>11</v>
      </c>
      <c r="H6" s="26">
        <v>193</v>
      </c>
      <c r="I6" s="2"/>
    </row>
    <row r="7" spans="1:9" x14ac:dyDescent="0.2">
      <c r="A7" s="40"/>
      <c r="B7" s="2" t="s">
        <v>8</v>
      </c>
      <c r="C7" s="2">
        <v>1</v>
      </c>
      <c r="D7" s="4">
        <v>213</v>
      </c>
      <c r="E7" s="2">
        <v>108</v>
      </c>
      <c r="F7" s="4">
        <v>26</v>
      </c>
      <c r="G7" s="2">
        <v>12</v>
      </c>
      <c r="H7" s="26">
        <v>360</v>
      </c>
      <c r="I7" s="2"/>
    </row>
    <row r="8" spans="1:9" x14ac:dyDescent="0.2">
      <c r="A8" s="40"/>
      <c r="B8" s="2" t="s">
        <v>9</v>
      </c>
      <c r="C8" s="2">
        <v>13</v>
      </c>
      <c r="D8" s="4">
        <v>195</v>
      </c>
      <c r="E8" s="2">
        <v>99</v>
      </c>
      <c r="F8" s="4">
        <v>39</v>
      </c>
      <c r="G8" s="2">
        <v>23</v>
      </c>
      <c r="H8" s="26">
        <v>369</v>
      </c>
      <c r="I8" s="2"/>
    </row>
    <row r="9" spans="1:9" x14ac:dyDescent="0.2">
      <c r="A9" s="42" t="s">
        <v>10</v>
      </c>
      <c r="B9" s="5" t="s">
        <v>4</v>
      </c>
      <c r="C9" s="5">
        <v>8</v>
      </c>
      <c r="D9" s="6">
        <v>308</v>
      </c>
      <c r="E9" s="5">
        <v>186</v>
      </c>
      <c r="F9" s="6">
        <v>39</v>
      </c>
      <c r="G9" s="5">
        <v>28</v>
      </c>
      <c r="H9" s="26">
        <v>569</v>
      </c>
      <c r="I9" s="2"/>
    </row>
    <row r="10" spans="1:9" x14ac:dyDescent="0.2">
      <c r="A10" s="42"/>
      <c r="B10" s="5" t="s">
        <v>5</v>
      </c>
      <c r="C10" s="5">
        <v>3</v>
      </c>
      <c r="D10" s="6">
        <v>138</v>
      </c>
      <c r="E10" s="5">
        <v>115</v>
      </c>
      <c r="F10" s="6">
        <v>26</v>
      </c>
      <c r="G10" s="5">
        <v>15</v>
      </c>
      <c r="H10" s="26">
        <v>297</v>
      </c>
      <c r="I10" s="2"/>
    </row>
    <row r="11" spans="1:9" x14ac:dyDescent="0.2">
      <c r="A11" s="42"/>
      <c r="B11" s="5" t="s">
        <v>6</v>
      </c>
      <c r="C11" s="5">
        <v>4</v>
      </c>
      <c r="D11" s="6">
        <v>139</v>
      </c>
      <c r="E11" s="5">
        <v>103</v>
      </c>
      <c r="F11" s="6">
        <v>26</v>
      </c>
      <c r="G11" s="5">
        <v>11</v>
      </c>
      <c r="H11" s="26">
        <v>283</v>
      </c>
      <c r="I11" s="2"/>
    </row>
    <row r="12" spans="1:9" x14ac:dyDescent="0.2">
      <c r="A12" s="42"/>
      <c r="B12" s="5" t="s">
        <v>7</v>
      </c>
      <c r="C12" s="5">
        <v>2</v>
      </c>
      <c r="D12" s="6">
        <v>59</v>
      </c>
      <c r="E12" s="5">
        <v>51</v>
      </c>
      <c r="F12" s="6">
        <v>17</v>
      </c>
      <c r="G12" s="5">
        <v>7</v>
      </c>
      <c r="H12" s="26">
        <v>136</v>
      </c>
      <c r="I12" s="2"/>
    </row>
    <row r="13" spans="1:9" x14ac:dyDescent="0.2">
      <c r="A13" s="42"/>
      <c r="B13" s="5" t="s">
        <v>8</v>
      </c>
      <c r="C13" s="5"/>
      <c r="D13" s="6">
        <v>193</v>
      </c>
      <c r="E13" s="5">
        <v>90</v>
      </c>
      <c r="F13" s="6">
        <v>22</v>
      </c>
      <c r="G13" s="5">
        <v>14</v>
      </c>
      <c r="H13" s="26">
        <v>319</v>
      </c>
      <c r="I13" s="2"/>
    </row>
    <row r="14" spans="1:9" x14ac:dyDescent="0.2">
      <c r="A14" s="42"/>
      <c r="B14" s="5" t="s">
        <v>9</v>
      </c>
      <c r="C14" s="5">
        <v>7</v>
      </c>
      <c r="D14" s="6">
        <v>147</v>
      </c>
      <c r="E14" s="5">
        <v>72</v>
      </c>
      <c r="F14" s="6">
        <v>34</v>
      </c>
      <c r="G14" s="5">
        <v>17</v>
      </c>
      <c r="H14" s="26">
        <v>277</v>
      </c>
      <c r="I14" s="2"/>
    </row>
    <row r="15" spans="1:9" x14ac:dyDescent="0.2">
      <c r="A15" s="40" t="s">
        <v>11</v>
      </c>
      <c r="B15" s="2" t="s">
        <v>4</v>
      </c>
      <c r="C15" s="2">
        <v>5</v>
      </c>
      <c r="D15" s="4">
        <v>241</v>
      </c>
      <c r="E15" s="2">
        <v>179</v>
      </c>
      <c r="F15" s="4">
        <v>22</v>
      </c>
      <c r="G15" s="2">
        <v>21</v>
      </c>
      <c r="H15" s="26">
        <v>468</v>
      </c>
      <c r="I15" s="2"/>
    </row>
    <row r="16" spans="1:9" x14ac:dyDescent="0.2">
      <c r="A16" s="40"/>
      <c r="B16" s="2" t="s">
        <v>5</v>
      </c>
      <c r="C16" s="2">
        <v>2</v>
      </c>
      <c r="D16" s="4">
        <v>102</v>
      </c>
      <c r="E16" s="2">
        <v>65</v>
      </c>
      <c r="F16" s="4">
        <v>21</v>
      </c>
      <c r="G16" s="2">
        <v>11</v>
      </c>
      <c r="H16" s="26">
        <v>201</v>
      </c>
      <c r="I16" s="2"/>
    </row>
    <row r="17" spans="1:9" x14ac:dyDescent="0.2">
      <c r="A17" s="40"/>
      <c r="B17" s="2" t="s">
        <v>6</v>
      </c>
      <c r="C17" s="2">
        <v>5</v>
      </c>
      <c r="D17" s="4">
        <v>110</v>
      </c>
      <c r="E17" s="2">
        <v>66</v>
      </c>
      <c r="F17" s="4">
        <v>19</v>
      </c>
      <c r="G17" s="2">
        <v>10</v>
      </c>
      <c r="H17" s="26">
        <v>210</v>
      </c>
      <c r="I17" s="2"/>
    </row>
    <row r="18" spans="1:9" x14ac:dyDescent="0.2">
      <c r="A18" s="40"/>
      <c r="B18" s="2" t="s">
        <v>7</v>
      </c>
      <c r="C18" s="2"/>
      <c r="D18" s="4">
        <v>31</v>
      </c>
      <c r="E18" s="2">
        <v>17</v>
      </c>
      <c r="F18" s="4">
        <v>3</v>
      </c>
      <c r="G18" s="2">
        <v>3</v>
      </c>
      <c r="H18" s="26">
        <v>54</v>
      </c>
      <c r="I18" s="2"/>
    </row>
    <row r="19" spans="1:9" x14ac:dyDescent="0.2">
      <c r="A19" s="40"/>
      <c r="B19" s="2" t="s">
        <v>8</v>
      </c>
      <c r="C19" s="2">
        <v>2</v>
      </c>
      <c r="D19" s="4">
        <v>148</v>
      </c>
      <c r="E19" s="2">
        <v>83</v>
      </c>
      <c r="F19" s="4">
        <v>16</v>
      </c>
      <c r="G19" s="2">
        <v>8</v>
      </c>
      <c r="H19" s="26">
        <v>257</v>
      </c>
      <c r="I19" s="2"/>
    </row>
    <row r="20" spans="1:9" x14ac:dyDescent="0.2">
      <c r="A20" s="40"/>
      <c r="B20" s="2" t="s">
        <v>9</v>
      </c>
      <c r="C20" s="2">
        <v>5</v>
      </c>
      <c r="D20" s="4">
        <v>99</v>
      </c>
      <c r="E20" s="2">
        <v>64</v>
      </c>
      <c r="F20" s="4">
        <v>23</v>
      </c>
      <c r="G20" s="2">
        <v>11</v>
      </c>
      <c r="H20" s="26">
        <v>202</v>
      </c>
      <c r="I20" s="2"/>
    </row>
    <row r="21" spans="1:9" x14ac:dyDescent="0.2">
      <c r="A21" s="42" t="s">
        <v>12</v>
      </c>
      <c r="B21" s="5" t="s">
        <v>4</v>
      </c>
      <c r="C21" s="5">
        <v>2</v>
      </c>
      <c r="D21" s="6">
        <v>162</v>
      </c>
      <c r="E21" s="5">
        <v>115</v>
      </c>
      <c r="F21" s="6">
        <v>23</v>
      </c>
      <c r="G21" s="5">
        <v>15</v>
      </c>
      <c r="H21" s="26">
        <v>317</v>
      </c>
      <c r="I21" s="2"/>
    </row>
    <row r="22" spans="1:9" x14ac:dyDescent="0.2">
      <c r="A22" s="42"/>
      <c r="B22" s="5" t="s">
        <v>5</v>
      </c>
      <c r="C22" s="5">
        <v>1</v>
      </c>
      <c r="D22" s="6">
        <v>46</v>
      </c>
      <c r="E22" s="5">
        <v>27</v>
      </c>
      <c r="F22" s="6">
        <v>8</v>
      </c>
      <c r="G22" s="5">
        <v>4</v>
      </c>
      <c r="H22" s="26">
        <v>86</v>
      </c>
      <c r="I22" s="2"/>
    </row>
    <row r="23" spans="1:9" x14ac:dyDescent="0.2">
      <c r="A23" s="42"/>
      <c r="B23" s="5" t="s">
        <v>6</v>
      </c>
      <c r="C23" s="5">
        <v>1</v>
      </c>
      <c r="D23" s="6">
        <v>46</v>
      </c>
      <c r="E23" s="5">
        <v>29</v>
      </c>
      <c r="F23" s="6">
        <v>8</v>
      </c>
      <c r="G23" s="5">
        <v>3</v>
      </c>
      <c r="H23" s="26">
        <v>87</v>
      </c>
      <c r="I23" s="2"/>
    </row>
    <row r="24" spans="1:9" x14ac:dyDescent="0.2">
      <c r="A24" s="42"/>
      <c r="B24" s="5" t="s">
        <v>7</v>
      </c>
      <c r="C24" s="5"/>
      <c r="D24" s="6">
        <v>3</v>
      </c>
      <c r="E24" s="5"/>
      <c r="F24" s="6">
        <v>1</v>
      </c>
      <c r="G24" s="5"/>
      <c r="H24" s="26">
        <v>4</v>
      </c>
      <c r="I24" s="2"/>
    </row>
    <row r="25" spans="1:9" x14ac:dyDescent="0.2">
      <c r="A25" s="42"/>
      <c r="B25" s="5" t="s">
        <v>8</v>
      </c>
      <c r="C25" s="5"/>
      <c r="D25" s="6">
        <v>37</v>
      </c>
      <c r="E25" s="5">
        <v>9</v>
      </c>
      <c r="F25" s="6">
        <v>5</v>
      </c>
      <c r="G25" s="5">
        <v>3</v>
      </c>
      <c r="H25" s="26">
        <v>54</v>
      </c>
      <c r="I25" s="2"/>
    </row>
    <row r="26" spans="1:9" x14ac:dyDescent="0.2">
      <c r="A26" s="42"/>
      <c r="B26" s="5" t="s">
        <v>9</v>
      </c>
      <c r="C26" s="5">
        <v>1</v>
      </c>
      <c r="D26" s="6">
        <v>38</v>
      </c>
      <c r="E26" s="5">
        <v>19</v>
      </c>
      <c r="F26" s="6">
        <v>6</v>
      </c>
      <c r="G26" s="5">
        <v>2</v>
      </c>
      <c r="H26" s="26">
        <v>66</v>
      </c>
      <c r="I26" s="2"/>
    </row>
    <row r="27" spans="1:9" x14ac:dyDescent="0.2">
      <c r="A27" s="40" t="s">
        <v>13</v>
      </c>
      <c r="B27" s="2" t="s">
        <v>4</v>
      </c>
      <c r="C27" s="2">
        <v>13</v>
      </c>
      <c r="D27" s="4">
        <v>332</v>
      </c>
      <c r="E27" s="2">
        <v>182</v>
      </c>
      <c r="F27" s="4">
        <v>49</v>
      </c>
      <c r="G27" s="2">
        <v>36</v>
      </c>
      <c r="H27" s="26">
        <v>612</v>
      </c>
      <c r="I27" s="2"/>
    </row>
    <row r="28" spans="1:9" x14ac:dyDescent="0.2">
      <c r="A28" s="40"/>
      <c r="B28" s="2" t="s">
        <v>5</v>
      </c>
      <c r="C28" s="2">
        <v>4</v>
      </c>
      <c r="D28" s="4">
        <v>96</v>
      </c>
      <c r="E28" s="2">
        <v>55</v>
      </c>
      <c r="F28" s="4">
        <v>10</v>
      </c>
      <c r="G28" s="2">
        <v>5</v>
      </c>
      <c r="H28" s="26">
        <v>170</v>
      </c>
      <c r="I28" s="2"/>
    </row>
    <row r="29" spans="1:9" x14ac:dyDescent="0.2">
      <c r="A29" s="40"/>
      <c r="B29" s="2" t="s">
        <v>6</v>
      </c>
      <c r="C29" s="2">
        <v>1</v>
      </c>
      <c r="D29" s="4">
        <v>67</v>
      </c>
      <c r="E29" s="2">
        <v>42</v>
      </c>
      <c r="F29" s="4">
        <v>7</v>
      </c>
      <c r="G29" s="2">
        <v>10</v>
      </c>
      <c r="H29" s="26">
        <v>127</v>
      </c>
      <c r="I29" s="2"/>
    </row>
    <row r="30" spans="1:9" x14ac:dyDescent="0.2">
      <c r="A30" s="40"/>
      <c r="B30" s="2" t="s">
        <v>7</v>
      </c>
      <c r="C30" s="2"/>
      <c r="D30" s="4">
        <v>2</v>
      </c>
      <c r="E30" s="2">
        <v>7</v>
      </c>
      <c r="F30" s="4">
        <v>1</v>
      </c>
      <c r="G30" s="2"/>
      <c r="H30" s="26">
        <v>10</v>
      </c>
      <c r="I30" s="2"/>
    </row>
    <row r="31" spans="1:9" x14ac:dyDescent="0.2">
      <c r="A31" s="40"/>
      <c r="B31" s="2" t="s">
        <v>8</v>
      </c>
      <c r="C31" s="2"/>
      <c r="D31" s="4">
        <v>69</v>
      </c>
      <c r="E31" s="2">
        <v>34</v>
      </c>
      <c r="F31" s="4">
        <v>10</v>
      </c>
      <c r="G31" s="2">
        <v>5</v>
      </c>
      <c r="H31" s="26">
        <v>118</v>
      </c>
      <c r="I31" s="2"/>
    </row>
    <row r="32" spans="1:9" x14ac:dyDescent="0.2">
      <c r="A32" s="40"/>
      <c r="B32" s="2" t="s">
        <v>9</v>
      </c>
      <c r="C32" s="2">
        <v>2</v>
      </c>
      <c r="D32" s="4">
        <v>64</v>
      </c>
      <c r="E32" s="2">
        <v>28</v>
      </c>
      <c r="F32" s="4">
        <v>15</v>
      </c>
      <c r="G32" s="2">
        <v>4</v>
      </c>
      <c r="H32" s="26">
        <v>113</v>
      </c>
      <c r="I32" s="2"/>
    </row>
    <row r="33" spans="1:9" x14ac:dyDescent="0.2">
      <c r="A33" s="42" t="s">
        <v>14</v>
      </c>
      <c r="B33" s="5" t="s">
        <v>4</v>
      </c>
      <c r="C33" s="5">
        <v>14</v>
      </c>
      <c r="D33" s="6">
        <v>232</v>
      </c>
      <c r="E33" s="5">
        <v>177</v>
      </c>
      <c r="F33" s="6">
        <v>33</v>
      </c>
      <c r="G33" s="5">
        <v>18</v>
      </c>
      <c r="H33" s="26">
        <v>474</v>
      </c>
      <c r="I33" s="2"/>
    </row>
    <row r="34" spans="1:9" x14ac:dyDescent="0.2">
      <c r="A34" s="42"/>
      <c r="B34" s="5" t="s">
        <v>5</v>
      </c>
      <c r="C34" s="5">
        <v>3</v>
      </c>
      <c r="D34" s="6">
        <v>69</v>
      </c>
      <c r="E34" s="5">
        <v>33</v>
      </c>
      <c r="F34" s="6">
        <v>13</v>
      </c>
      <c r="G34" s="5">
        <v>2</v>
      </c>
      <c r="H34" s="26">
        <v>120</v>
      </c>
      <c r="I34" s="2"/>
    </row>
    <row r="35" spans="1:9" x14ac:dyDescent="0.2">
      <c r="A35" s="42"/>
      <c r="B35" s="5" t="s">
        <v>6</v>
      </c>
      <c r="C35" s="6">
        <v>3</v>
      </c>
      <c r="D35" s="6">
        <v>48</v>
      </c>
      <c r="E35" s="6">
        <v>19</v>
      </c>
      <c r="F35" s="6">
        <v>11</v>
      </c>
      <c r="G35" s="6">
        <v>5</v>
      </c>
      <c r="H35" s="26">
        <v>86</v>
      </c>
      <c r="I35" s="4"/>
    </row>
    <row r="36" spans="1:9" x14ac:dyDescent="0.2">
      <c r="A36" s="42"/>
      <c r="B36" s="5" t="s">
        <v>7</v>
      </c>
      <c r="C36" s="5"/>
      <c r="D36" s="5"/>
      <c r="E36" s="5">
        <v>2</v>
      </c>
      <c r="F36" s="5"/>
      <c r="G36" s="5"/>
      <c r="H36" s="25">
        <v>2</v>
      </c>
      <c r="I36" s="2"/>
    </row>
    <row r="37" spans="1:9" x14ac:dyDescent="0.2">
      <c r="A37" s="42"/>
      <c r="B37" s="5" t="s">
        <v>8</v>
      </c>
      <c r="C37" s="5">
        <v>1</v>
      </c>
      <c r="D37" s="5">
        <v>49</v>
      </c>
      <c r="E37" s="5">
        <v>24</v>
      </c>
      <c r="F37" s="5">
        <v>5</v>
      </c>
      <c r="G37" s="5">
        <v>1</v>
      </c>
      <c r="H37" s="25">
        <v>80</v>
      </c>
      <c r="I37" s="2"/>
    </row>
    <row r="38" spans="1:9" x14ac:dyDescent="0.2">
      <c r="A38" s="42"/>
      <c r="B38" s="5" t="s">
        <v>9</v>
      </c>
      <c r="C38" s="5"/>
      <c r="D38" s="5">
        <v>34</v>
      </c>
      <c r="E38" s="5">
        <v>15</v>
      </c>
      <c r="F38" s="5">
        <v>7</v>
      </c>
      <c r="G38" s="5">
        <v>3</v>
      </c>
      <c r="H38" s="25">
        <v>59</v>
      </c>
      <c r="I38" s="2"/>
    </row>
    <row r="39" spans="1:9" x14ac:dyDescent="0.2">
      <c r="A39" s="40" t="s">
        <v>15</v>
      </c>
      <c r="B39" s="2" t="s">
        <v>4</v>
      </c>
      <c r="C39" s="2">
        <v>12</v>
      </c>
      <c r="D39" s="2">
        <v>329</v>
      </c>
      <c r="E39" s="2">
        <v>155</v>
      </c>
      <c r="F39" s="2">
        <v>33</v>
      </c>
      <c r="G39" s="2">
        <v>20</v>
      </c>
      <c r="H39" s="25">
        <v>549</v>
      </c>
      <c r="I39" s="2"/>
    </row>
    <row r="40" spans="1:9" x14ac:dyDescent="0.2">
      <c r="A40" s="40"/>
      <c r="B40" s="2" t="s">
        <v>5</v>
      </c>
      <c r="C40" s="2">
        <v>2</v>
      </c>
      <c r="D40" s="2">
        <v>67</v>
      </c>
      <c r="E40" s="2">
        <v>51</v>
      </c>
      <c r="F40" s="2">
        <v>12</v>
      </c>
      <c r="G40" s="2">
        <v>7</v>
      </c>
      <c r="H40" s="25">
        <v>139</v>
      </c>
      <c r="I40" s="2"/>
    </row>
    <row r="41" spans="1:9" x14ac:dyDescent="0.2">
      <c r="A41" s="40"/>
      <c r="B41" s="2" t="s">
        <v>6</v>
      </c>
      <c r="C41" s="2">
        <v>4</v>
      </c>
      <c r="D41" s="2">
        <v>68</v>
      </c>
      <c r="E41" s="2">
        <v>35</v>
      </c>
      <c r="F41" s="2">
        <v>14</v>
      </c>
      <c r="G41" s="2">
        <v>13</v>
      </c>
      <c r="H41" s="25">
        <v>134</v>
      </c>
      <c r="I41" s="2"/>
    </row>
    <row r="42" spans="1:9" x14ac:dyDescent="0.2">
      <c r="A42" s="40"/>
      <c r="B42" s="2" t="s">
        <v>7</v>
      </c>
      <c r="C42" s="2"/>
      <c r="D42" s="2">
        <v>4</v>
      </c>
      <c r="E42" s="2">
        <v>1</v>
      </c>
      <c r="F42" s="2"/>
      <c r="G42" s="2"/>
      <c r="H42" s="25">
        <v>5</v>
      </c>
      <c r="I42" s="2"/>
    </row>
    <row r="43" spans="1:9" x14ac:dyDescent="0.2">
      <c r="A43" s="40"/>
      <c r="B43" s="2" t="s">
        <v>8</v>
      </c>
      <c r="C43" s="2">
        <v>1</v>
      </c>
      <c r="D43" s="2">
        <v>38</v>
      </c>
      <c r="E43" s="2">
        <v>16</v>
      </c>
      <c r="F43" s="2">
        <v>7</v>
      </c>
      <c r="G43" s="2">
        <v>1</v>
      </c>
      <c r="H43" s="25">
        <v>63</v>
      </c>
      <c r="I43" s="2"/>
    </row>
    <row r="44" spans="1:9" x14ac:dyDescent="0.2">
      <c r="A44" s="40"/>
      <c r="B44" s="2" t="s">
        <v>9</v>
      </c>
      <c r="C44" s="2">
        <v>3</v>
      </c>
      <c r="D44" s="2">
        <v>49</v>
      </c>
      <c r="E44" s="2">
        <v>20</v>
      </c>
      <c r="F44" s="2">
        <v>10</v>
      </c>
      <c r="G44" s="2">
        <v>4</v>
      </c>
      <c r="H44" s="25">
        <v>86</v>
      </c>
      <c r="I44" s="2"/>
    </row>
    <row r="45" spans="1:9" x14ac:dyDescent="0.2">
      <c r="A45" s="42" t="s">
        <v>16</v>
      </c>
      <c r="B45" s="5" t="s">
        <v>4</v>
      </c>
      <c r="C45" s="5">
        <v>36</v>
      </c>
      <c r="D45" s="5">
        <v>358</v>
      </c>
      <c r="E45" s="5">
        <v>193</v>
      </c>
      <c r="F45" s="5">
        <v>29</v>
      </c>
      <c r="G45" s="5">
        <v>23</v>
      </c>
      <c r="H45" s="25">
        <v>639</v>
      </c>
      <c r="I45" s="2"/>
    </row>
    <row r="46" spans="1:9" x14ac:dyDescent="0.2">
      <c r="A46" s="42"/>
      <c r="B46" s="5" t="s">
        <v>5</v>
      </c>
      <c r="C46" s="5">
        <v>11</v>
      </c>
      <c r="D46" s="5">
        <v>89</v>
      </c>
      <c r="E46" s="5">
        <v>59</v>
      </c>
      <c r="F46" s="5">
        <v>30</v>
      </c>
      <c r="G46" s="5">
        <v>5</v>
      </c>
      <c r="H46" s="25">
        <v>194</v>
      </c>
      <c r="I46" s="2"/>
    </row>
    <row r="47" spans="1:9" x14ac:dyDescent="0.2">
      <c r="A47" s="42"/>
      <c r="B47" s="5" t="s">
        <v>6</v>
      </c>
      <c r="C47" s="5">
        <v>3</v>
      </c>
      <c r="D47" s="5">
        <v>75</v>
      </c>
      <c r="E47" s="5">
        <v>38</v>
      </c>
      <c r="F47" s="5">
        <v>10</v>
      </c>
      <c r="G47" s="5">
        <v>13</v>
      </c>
      <c r="H47" s="25">
        <v>139</v>
      </c>
      <c r="I47" s="2"/>
    </row>
    <row r="48" spans="1:9" x14ac:dyDescent="0.2">
      <c r="A48" s="42"/>
      <c r="B48" s="5" t="s">
        <v>7</v>
      </c>
      <c r="C48" s="5"/>
      <c r="D48" s="5">
        <v>7</v>
      </c>
      <c r="E48" s="5">
        <v>3</v>
      </c>
      <c r="F48" s="5">
        <v>3</v>
      </c>
      <c r="G48" s="5"/>
      <c r="H48" s="25">
        <v>13</v>
      </c>
      <c r="I48" s="2"/>
    </row>
    <row r="49" spans="1:9" x14ac:dyDescent="0.2">
      <c r="A49" s="42"/>
      <c r="B49" s="5" t="s">
        <v>8</v>
      </c>
      <c r="C49" s="5">
        <v>4</v>
      </c>
      <c r="D49" s="5">
        <v>51</v>
      </c>
      <c r="E49" s="5">
        <v>20</v>
      </c>
      <c r="F49" s="5">
        <v>7</v>
      </c>
      <c r="G49" s="5">
        <v>4</v>
      </c>
      <c r="H49" s="25">
        <v>86</v>
      </c>
      <c r="I49" s="2"/>
    </row>
    <row r="50" spans="1:9" x14ac:dyDescent="0.2">
      <c r="A50" s="42"/>
      <c r="B50" s="5" t="s">
        <v>9</v>
      </c>
      <c r="C50" s="5">
        <v>3</v>
      </c>
      <c r="D50" s="5">
        <v>66</v>
      </c>
      <c r="E50" s="5">
        <v>39</v>
      </c>
      <c r="F50" s="5">
        <v>10</v>
      </c>
      <c r="G50" s="5">
        <v>3</v>
      </c>
      <c r="H50" s="25">
        <v>121</v>
      </c>
      <c r="I50" s="2"/>
    </row>
    <row r="51" spans="1:9" x14ac:dyDescent="0.2">
      <c r="A51" s="40" t="s">
        <v>17</v>
      </c>
      <c r="B51" s="2" t="s">
        <v>4</v>
      </c>
      <c r="C51" s="2">
        <v>30</v>
      </c>
      <c r="D51" s="2">
        <v>558</v>
      </c>
      <c r="E51" s="2">
        <v>230</v>
      </c>
      <c r="F51" s="2">
        <v>45</v>
      </c>
      <c r="G51" s="2">
        <v>42</v>
      </c>
      <c r="H51" s="25">
        <v>905</v>
      </c>
      <c r="I51" s="2"/>
    </row>
    <row r="52" spans="1:9" x14ac:dyDescent="0.2">
      <c r="A52" s="40"/>
      <c r="B52" s="2" t="s">
        <v>5</v>
      </c>
      <c r="C52" s="2">
        <v>5</v>
      </c>
      <c r="D52" s="2">
        <v>120</v>
      </c>
      <c r="E52" s="2">
        <v>81</v>
      </c>
      <c r="F52" s="2">
        <v>32</v>
      </c>
      <c r="G52" s="2">
        <v>9</v>
      </c>
      <c r="H52" s="25">
        <v>247</v>
      </c>
      <c r="I52" s="2"/>
    </row>
    <row r="53" spans="1:9" x14ac:dyDescent="0.2">
      <c r="A53" s="40"/>
      <c r="B53" s="2" t="s">
        <v>6</v>
      </c>
      <c r="C53" s="2">
        <v>4</v>
      </c>
      <c r="D53" s="2">
        <v>72</v>
      </c>
      <c r="E53" s="2">
        <v>59</v>
      </c>
      <c r="F53" s="2">
        <v>14</v>
      </c>
      <c r="G53" s="2">
        <v>8</v>
      </c>
      <c r="H53" s="25">
        <v>157</v>
      </c>
      <c r="I53" s="2"/>
    </row>
    <row r="54" spans="1:9" x14ac:dyDescent="0.2">
      <c r="A54" s="40"/>
      <c r="B54" s="2" t="s">
        <v>7</v>
      </c>
      <c r="C54" s="2"/>
      <c r="D54" s="2">
        <v>19</v>
      </c>
      <c r="E54" s="2">
        <v>13</v>
      </c>
      <c r="F54" s="2">
        <v>4</v>
      </c>
      <c r="G54" s="2">
        <v>1</v>
      </c>
      <c r="H54" s="25">
        <v>37</v>
      </c>
      <c r="I54" s="2"/>
    </row>
    <row r="55" spans="1:9" x14ac:dyDescent="0.2">
      <c r="A55" s="40"/>
      <c r="B55" s="2" t="s">
        <v>8</v>
      </c>
      <c r="C55" s="2">
        <v>2</v>
      </c>
      <c r="D55" s="2">
        <v>58</v>
      </c>
      <c r="E55" s="2">
        <v>34</v>
      </c>
      <c r="F55" s="2">
        <v>4</v>
      </c>
      <c r="G55" s="2">
        <v>2</v>
      </c>
      <c r="H55" s="25">
        <v>100</v>
      </c>
      <c r="I55" s="2"/>
    </row>
    <row r="56" spans="1:9" x14ac:dyDescent="0.2">
      <c r="A56" s="40"/>
      <c r="B56" s="2" t="s">
        <v>9</v>
      </c>
      <c r="C56" s="2">
        <v>6</v>
      </c>
      <c r="D56" s="2">
        <v>76</v>
      </c>
      <c r="E56" s="2">
        <v>41</v>
      </c>
      <c r="F56" s="2">
        <v>10</v>
      </c>
      <c r="G56" s="2">
        <v>7</v>
      </c>
      <c r="H56" s="25">
        <v>140</v>
      </c>
      <c r="I56" s="2"/>
    </row>
    <row r="57" spans="1:9" x14ac:dyDescent="0.2">
      <c r="A57" s="42" t="s">
        <v>18</v>
      </c>
      <c r="B57" s="5" t="s">
        <v>4</v>
      </c>
      <c r="C57" s="5">
        <v>16</v>
      </c>
      <c r="D57" s="5">
        <v>495</v>
      </c>
      <c r="E57" s="5">
        <v>198</v>
      </c>
      <c r="F57" s="5">
        <v>36</v>
      </c>
      <c r="G57" s="5">
        <v>31</v>
      </c>
      <c r="H57" s="25">
        <v>776</v>
      </c>
      <c r="I57" s="2"/>
    </row>
    <row r="58" spans="1:9" x14ac:dyDescent="0.2">
      <c r="A58" s="42"/>
      <c r="B58" s="5" t="s">
        <v>5</v>
      </c>
      <c r="C58" s="5">
        <v>9</v>
      </c>
      <c r="D58" s="5">
        <v>118</v>
      </c>
      <c r="E58" s="5">
        <v>103</v>
      </c>
      <c r="F58" s="5">
        <v>19</v>
      </c>
      <c r="G58" s="5">
        <v>10</v>
      </c>
      <c r="H58" s="25">
        <v>259</v>
      </c>
      <c r="I58" s="2"/>
    </row>
    <row r="59" spans="1:9" x14ac:dyDescent="0.2">
      <c r="A59" s="42"/>
      <c r="B59" s="5" t="s">
        <v>6</v>
      </c>
      <c r="C59" s="5">
        <v>7</v>
      </c>
      <c r="D59" s="5">
        <v>107</v>
      </c>
      <c r="E59" s="5">
        <v>58</v>
      </c>
      <c r="F59" s="5">
        <v>17</v>
      </c>
      <c r="G59" s="5">
        <v>7</v>
      </c>
      <c r="H59" s="25">
        <v>196</v>
      </c>
      <c r="I59" s="2"/>
    </row>
    <row r="60" spans="1:9" x14ac:dyDescent="0.2">
      <c r="A60" s="42"/>
      <c r="B60" s="5" t="s">
        <v>7</v>
      </c>
      <c r="C60" s="5">
        <v>1</v>
      </c>
      <c r="D60" s="5">
        <v>19</v>
      </c>
      <c r="E60" s="5">
        <v>11</v>
      </c>
      <c r="F60" s="5">
        <v>6</v>
      </c>
      <c r="G60" s="5">
        <v>2</v>
      </c>
      <c r="H60" s="25">
        <v>39</v>
      </c>
      <c r="I60" s="2"/>
    </row>
    <row r="61" spans="1:9" x14ac:dyDescent="0.2">
      <c r="A61" s="42"/>
      <c r="B61" s="5" t="s">
        <v>8</v>
      </c>
      <c r="C61" s="5">
        <v>2</v>
      </c>
      <c r="D61" s="5">
        <v>84</v>
      </c>
      <c r="E61" s="5">
        <v>36</v>
      </c>
      <c r="F61" s="5">
        <v>6</v>
      </c>
      <c r="G61" s="5">
        <v>3</v>
      </c>
      <c r="H61" s="25">
        <v>131</v>
      </c>
      <c r="I61" s="2"/>
    </row>
    <row r="62" spans="1:9" x14ac:dyDescent="0.2">
      <c r="A62" s="42"/>
      <c r="B62" s="5" t="s">
        <v>9</v>
      </c>
      <c r="C62" s="5">
        <v>5</v>
      </c>
      <c r="D62" s="5">
        <v>79</v>
      </c>
      <c r="E62" s="5">
        <v>58</v>
      </c>
      <c r="F62" s="5">
        <v>16</v>
      </c>
      <c r="G62" s="5">
        <v>11</v>
      </c>
      <c r="H62" s="25">
        <v>169</v>
      </c>
      <c r="I62" s="2"/>
    </row>
    <row r="63" spans="1:9" x14ac:dyDescent="0.2">
      <c r="A63" s="40" t="s">
        <v>19</v>
      </c>
      <c r="B63" s="2" t="s">
        <v>4</v>
      </c>
      <c r="C63" s="2">
        <v>13</v>
      </c>
      <c r="D63" s="2">
        <v>431</v>
      </c>
      <c r="E63" s="2">
        <v>188</v>
      </c>
      <c r="F63" s="2">
        <v>27</v>
      </c>
      <c r="G63" s="2">
        <v>25</v>
      </c>
      <c r="H63" s="25">
        <v>684</v>
      </c>
      <c r="I63" s="2"/>
    </row>
    <row r="64" spans="1:9" x14ac:dyDescent="0.2">
      <c r="A64" s="40"/>
      <c r="B64" s="2" t="s">
        <v>5</v>
      </c>
      <c r="C64" s="2">
        <v>4</v>
      </c>
      <c r="D64" s="2">
        <v>118</v>
      </c>
      <c r="E64" s="2">
        <v>60</v>
      </c>
      <c r="F64" s="2">
        <v>29</v>
      </c>
      <c r="G64" s="2">
        <v>7</v>
      </c>
      <c r="H64" s="25">
        <v>218</v>
      </c>
      <c r="I64" s="2"/>
    </row>
    <row r="65" spans="1:9" x14ac:dyDescent="0.2">
      <c r="A65" s="40"/>
      <c r="B65" s="2" t="s">
        <v>6</v>
      </c>
      <c r="C65" s="2">
        <v>2</v>
      </c>
      <c r="D65" s="2">
        <v>78</v>
      </c>
      <c r="E65" s="2">
        <v>50</v>
      </c>
      <c r="F65" s="2">
        <v>12</v>
      </c>
      <c r="G65" s="2">
        <v>6</v>
      </c>
      <c r="H65" s="25">
        <v>148</v>
      </c>
      <c r="I65" s="2"/>
    </row>
    <row r="66" spans="1:9" x14ac:dyDescent="0.2">
      <c r="A66" s="40"/>
      <c r="B66" s="2" t="s">
        <v>7</v>
      </c>
      <c r="C66" s="2">
        <v>1</v>
      </c>
      <c r="D66" s="2">
        <v>5</v>
      </c>
      <c r="E66" s="2">
        <v>13</v>
      </c>
      <c r="F66" s="2">
        <v>1</v>
      </c>
      <c r="G66" s="2"/>
      <c r="H66" s="25">
        <v>20</v>
      </c>
      <c r="I66" s="2"/>
    </row>
    <row r="67" spans="1:9" x14ac:dyDescent="0.2">
      <c r="A67" s="40"/>
      <c r="B67" s="2" t="s">
        <v>8</v>
      </c>
      <c r="C67" s="2">
        <v>3</v>
      </c>
      <c r="D67" s="2">
        <v>54</v>
      </c>
      <c r="E67" s="2">
        <v>30</v>
      </c>
      <c r="F67" s="2">
        <v>2</v>
      </c>
      <c r="G67" s="2">
        <v>5</v>
      </c>
      <c r="H67" s="25">
        <v>94</v>
      </c>
      <c r="I67" s="2"/>
    </row>
    <row r="68" spans="1:9" x14ac:dyDescent="0.2">
      <c r="A68" s="40"/>
      <c r="B68" s="2" t="s">
        <v>9</v>
      </c>
      <c r="C68" s="2">
        <v>4</v>
      </c>
      <c r="D68" s="2">
        <v>65</v>
      </c>
      <c r="E68" s="2">
        <v>37</v>
      </c>
      <c r="F68" s="2">
        <v>13</v>
      </c>
      <c r="G68" s="2">
        <v>10</v>
      </c>
      <c r="H68" s="27">
        <v>129</v>
      </c>
      <c r="I68" s="2"/>
    </row>
    <row r="69" spans="1:9" x14ac:dyDescent="0.2">
      <c r="A69" s="42" t="s">
        <v>64</v>
      </c>
      <c r="B69" s="5" t="s">
        <v>4</v>
      </c>
      <c r="C69" s="5">
        <v>10</v>
      </c>
      <c r="D69" s="5">
        <v>396</v>
      </c>
      <c r="E69" s="5">
        <v>164</v>
      </c>
      <c r="F69" s="5">
        <v>33</v>
      </c>
      <c r="G69" s="5">
        <v>30</v>
      </c>
      <c r="H69" s="25">
        <v>633</v>
      </c>
    </row>
    <row r="70" spans="1:9" x14ac:dyDescent="0.2">
      <c r="A70" s="42"/>
      <c r="B70" s="5" t="s">
        <v>5</v>
      </c>
      <c r="C70" s="5">
        <v>5</v>
      </c>
      <c r="D70" s="5">
        <v>96</v>
      </c>
      <c r="E70" s="5">
        <v>66</v>
      </c>
      <c r="F70" s="5">
        <v>15</v>
      </c>
      <c r="G70" s="5">
        <v>9</v>
      </c>
      <c r="H70" s="25">
        <v>191</v>
      </c>
    </row>
    <row r="71" spans="1:9" x14ac:dyDescent="0.2">
      <c r="A71" s="42"/>
      <c r="B71" s="5" t="s">
        <v>6</v>
      </c>
      <c r="C71" s="5">
        <v>2</v>
      </c>
      <c r="D71" s="5">
        <v>83</v>
      </c>
      <c r="E71" s="5">
        <v>52</v>
      </c>
      <c r="F71" s="5">
        <v>16</v>
      </c>
      <c r="G71" s="5">
        <v>13</v>
      </c>
      <c r="H71" s="25">
        <v>166</v>
      </c>
    </row>
    <row r="72" spans="1:9" x14ac:dyDescent="0.2">
      <c r="A72" s="42"/>
      <c r="B72" s="5" t="s">
        <v>7</v>
      </c>
      <c r="C72" s="5"/>
      <c r="D72" s="5">
        <v>1</v>
      </c>
      <c r="E72" s="5">
        <v>4</v>
      </c>
      <c r="F72" s="5">
        <v>1</v>
      </c>
      <c r="G72" s="5"/>
      <c r="H72" s="25">
        <v>6</v>
      </c>
    </row>
    <row r="73" spans="1:9" x14ac:dyDescent="0.2">
      <c r="A73" s="42"/>
      <c r="B73" s="5" t="s">
        <v>8</v>
      </c>
      <c r="C73" s="5"/>
      <c r="D73" s="5">
        <v>63</v>
      </c>
      <c r="E73" s="5">
        <v>30</v>
      </c>
      <c r="F73" s="5">
        <v>6</v>
      </c>
      <c r="G73" s="5">
        <v>6</v>
      </c>
      <c r="H73" s="25">
        <v>105</v>
      </c>
    </row>
    <row r="74" spans="1:9" x14ac:dyDescent="0.2">
      <c r="A74" s="42"/>
      <c r="B74" s="5" t="s">
        <v>9</v>
      </c>
      <c r="C74" s="5">
        <v>1</v>
      </c>
      <c r="D74" s="5">
        <v>81</v>
      </c>
      <c r="E74" s="5">
        <v>49</v>
      </c>
      <c r="F74" s="5">
        <v>12</v>
      </c>
      <c r="G74" s="5">
        <v>6</v>
      </c>
      <c r="H74" s="25">
        <v>149</v>
      </c>
    </row>
    <row r="76" spans="1:9" ht="20" x14ac:dyDescent="0.2">
      <c r="A76" s="10" t="s">
        <v>54</v>
      </c>
    </row>
    <row r="77" spans="1:9" ht="19" x14ac:dyDescent="0.2">
      <c r="A77" s="51" t="s">
        <v>63</v>
      </c>
      <c r="B77" s="51"/>
    </row>
    <row r="78" spans="1:9" x14ac:dyDescent="0.2">
      <c r="A78" t="s">
        <v>104</v>
      </c>
    </row>
  </sheetData>
  <mergeCells count="14">
    <mergeCell ref="A69:A74"/>
    <mergeCell ref="A77:B77"/>
    <mergeCell ref="A63:A68"/>
    <mergeCell ref="A1:I1"/>
    <mergeCell ref="A3:A8"/>
    <mergeCell ref="A9:A14"/>
    <mergeCell ref="A15:A20"/>
    <mergeCell ref="A21:A26"/>
    <mergeCell ref="A27:A32"/>
    <mergeCell ref="A33:A38"/>
    <mergeCell ref="A39:A44"/>
    <mergeCell ref="A45:A50"/>
    <mergeCell ref="A51:A56"/>
    <mergeCell ref="A57:A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68C22-6127-1942-A982-23E8B1B82086}">
  <dimension ref="A1:H18"/>
  <sheetViews>
    <sheetView workbookViewId="0">
      <selection activeCell="A18" sqref="A18"/>
    </sheetView>
  </sheetViews>
  <sheetFormatPr baseColWidth="10" defaultRowHeight="16" x14ac:dyDescent="0.2"/>
  <cols>
    <col min="1" max="1" width="21.1640625" bestFit="1" customWidth="1"/>
    <col min="2" max="2" width="5.33203125" bestFit="1" customWidth="1"/>
    <col min="3" max="3" width="8.83203125" bestFit="1" customWidth="1"/>
    <col min="4" max="4" width="13.1640625" bestFit="1" customWidth="1"/>
    <col min="5" max="5" width="11.1640625" bestFit="1" customWidth="1"/>
    <col min="6" max="6" width="11" bestFit="1" customWidth="1"/>
    <col min="7" max="7" width="6.33203125" bestFit="1" customWidth="1"/>
  </cols>
  <sheetData>
    <row r="1" spans="1:8" x14ac:dyDescent="0.2">
      <c r="A1" s="45" t="s">
        <v>84</v>
      </c>
      <c r="B1" s="45"/>
      <c r="C1" s="45"/>
      <c r="D1" s="45"/>
      <c r="E1" s="45"/>
      <c r="F1" s="45"/>
      <c r="G1" s="45"/>
      <c r="H1" s="45"/>
    </row>
    <row r="2" spans="1:8" x14ac:dyDescent="0.2">
      <c r="A2" s="46" t="s">
        <v>82</v>
      </c>
      <c r="B2" s="47" t="s">
        <v>66</v>
      </c>
      <c r="C2" s="47" t="s">
        <v>67</v>
      </c>
      <c r="D2" s="47" t="s">
        <v>7</v>
      </c>
      <c r="E2" s="47" t="s">
        <v>68</v>
      </c>
      <c r="F2" s="46" t="s">
        <v>69</v>
      </c>
      <c r="G2" s="46" t="s">
        <v>65</v>
      </c>
      <c r="H2" s="46" t="s">
        <v>2</v>
      </c>
    </row>
    <row r="3" spans="1:8" x14ac:dyDescent="0.2">
      <c r="A3" t="s">
        <v>70</v>
      </c>
      <c r="B3">
        <v>551</v>
      </c>
      <c r="C3">
        <v>280</v>
      </c>
      <c r="D3">
        <v>354</v>
      </c>
      <c r="E3">
        <v>317</v>
      </c>
      <c r="F3">
        <v>510</v>
      </c>
      <c r="G3">
        <v>303</v>
      </c>
      <c r="H3" s="3">
        <v>2315</v>
      </c>
    </row>
    <row r="4" spans="1:8" x14ac:dyDescent="0.2">
      <c r="A4" t="s">
        <v>71</v>
      </c>
      <c r="B4">
        <v>418</v>
      </c>
      <c r="C4">
        <v>249</v>
      </c>
      <c r="D4">
        <v>265</v>
      </c>
      <c r="E4">
        <v>286</v>
      </c>
      <c r="F4">
        <v>464</v>
      </c>
      <c r="G4">
        <v>252</v>
      </c>
      <c r="H4" s="3">
        <v>1934</v>
      </c>
    </row>
    <row r="5" spans="1:8" x14ac:dyDescent="0.2">
      <c r="A5" t="s">
        <v>72</v>
      </c>
      <c r="B5">
        <v>517</v>
      </c>
      <c r="C5">
        <v>256</v>
      </c>
      <c r="D5">
        <v>546</v>
      </c>
      <c r="E5">
        <v>521</v>
      </c>
      <c r="F5">
        <v>217</v>
      </c>
      <c r="G5">
        <v>232</v>
      </c>
      <c r="H5" s="3">
        <v>2289</v>
      </c>
    </row>
    <row r="6" spans="1:8" x14ac:dyDescent="0.2">
      <c r="A6" t="s">
        <v>73</v>
      </c>
      <c r="B6">
        <v>277</v>
      </c>
      <c r="C6">
        <v>339</v>
      </c>
      <c r="D6">
        <v>76</v>
      </c>
      <c r="E6">
        <v>566</v>
      </c>
      <c r="G6">
        <v>78</v>
      </c>
      <c r="H6" s="3">
        <v>1336</v>
      </c>
    </row>
    <row r="7" spans="1:8" x14ac:dyDescent="0.2">
      <c r="A7" t="s">
        <v>74</v>
      </c>
      <c r="B7">
        <v>209</v>
      </c>
      <c r="C7">
        <v>366</v>
      </c>
      <c r="D7">
        <v>62</v>
      </c>
      <c r="E7">
        <v>242</v>
      </c>
      <c r="F7">
        <v>2</v>
      </c>
      <c r="G7">
        <v>86</v>
      </c>
      <c r="H7">
        <v>967</v>
      </c>
    </row>
    <row r="8" spans="1:8" x14ac:dyDescent="0.2">
      <c r="A8" t="s">
        <v>75</v>
      </c>
      <c r="B8">
        <v>191</v>
      </c>
      <c r="C8">
        <v>400</v>
      </c>
      <c r="D8">
        <v>59</v>
      </c>
      <c r="E8">
        <v>159</v>
      </c>
      <c r="F8">
        <v>1</v>
      </c>
      <c r="G8">
        <v>97</v>
      </c>
      <c r="H8">
        <v>907</v>
      </c>
    </row>
    <row r="9" spans="1:8" x14ac:dyDescent="0.2">
      <c r="A9" t="s">
        <v>76</v>
      </c>
      <c r="B9">
        <v>147</v>
      </c>
      <c r="C9">
        <v>445</v>
      </c>
      <c r="D9">
        <v>73</v>
      </c>
      <c r="E9">
        <v>121</v>
      </c>
      <c r="F9">
        <v>52</v>
      </c>
      <c r="G9">
        <v>105</v>
      </c>
      <c r="H9">
        <v>943</v>
      </c>
    </row>
    <row r="10" spans="1:8" x14ac:dyDescent="0.2">
      <c r="A10" t="s">
        <v>77</v>
      </c>
      <c r="B10">
        <v>213</v>
      </c>
      <c r="C10">
        <v>393</v>
      </c>
      <c r="D10">
        <v>54</v>
      </c>
      <c r="E10">
        <v>101</v>
      </c>
      <c r="F10">
        <v>127</v>
      </c>
      <c r="G10">
        <v>99</v>
      </c>
      <c r="H10">
        <v>987</v>
      </c>
    </row>
    <row r="11" spans="1:8" x14ac:dyDescent="0.2">
      <c r="A11" t="s">
        <v>78</v>
      </c>
      <c r="B11">
        <v>255</v>
      </c>
      <c r="C11">
        <v>637</v>
      </c>
      <c r="D11">
        <v>73</v>
      </c>
      <c r="E11">
        <v>102</v>
      </c>
      <c r="F11">
        <v>186</v>
      </c>
      <c r="G11">
        <v>123</v>
      </c>
      <c r="H11" s="3">
        <v>1376</v>
      </c>
    </row>
    <row r="12" spans="1:8" x14ac:dyDescent="0.2">
      <c r="A12" t="s">
        <v>79</v>
      </c>
      <c r="B12">
        <v>278</v>
      </c>
      <c r="C12">
        <v>520</v>
      </c>
      <c r="D12">
        <v>101</v>
      </c>
      <c r="E12">
        <v>105</v>
      </c>
      <c r="F12">
        <v>160</v>
      </c>
      <c r="G12">
        <v>134</v>
      </c>
      <c r="H12" s="3">
        <v>1298</v>
      </c>
    </row>
    <row r="13" spans="1:8" x14ac:dyDescent="0.2">
      <c r="A13" t="s">
        <v>80</v>
      </c>
      <c r="B13">
        <v>267</v>
      </c>
      <c r="C13">
        <v>444</v>
      </c>
      <c r="D13">
        <v>71</v>
      </c>
      <c r="E13">
        <v>115</v>
      </c>
      <c r="F13">
        <v>109</v>
      </c>
      <c r="G13">
        <v>133</v>
      </c>
      <c r="H13" s="3">
        <v>1139</v>
      </c>
    </row>
    <row r="14" spans="1:8" x14ac:dyDescent="0.2">
      <c r="A14" t="s">
        <v>81</v>
      </c>
      <c r="B14">
        <v>279</v>
      </c>
      <c r="C14">
        <v>408</v>
      </c>
      <c r="D14">
        <v>78</v>
      </c>
      <c r="E14">
        <v>115</v>
      </c>
      <c r="F14">
        <v>78</v>
      </c>
      <c r="G14">
        <v>141</v>
      </c>
      <c r="H14" s="3">
        <v>1099</v>
      </c>
    </row>
    <row r="15" spans="1:8" x14ac:dyDescent="0.2">
      <c r="B15" s="3"/>
      <c r="C15" s="3"/>
      <c r="D15" s="3"/>
      <c r="E15" s="3"/>
      <c r="F15" s="3"/>
      <c r="G15" s="3"/>
      <c r="H15" s="3"/>
    </row>
    <row r="16" spans="1:8" x14ac:dyDescent="0.2">
      <c r="A16" t="s">
        <v>85</v>
      </c>
    </row>
    <row r="17" spans="1:1" x14ac:dyDescent="0.2">
      <c r="A17" s="48" t="s">
        <v>86</v>
      </c>
    </row>
    <row r="18" spans="1:1" x14ac:dyDescent="0.2">
      <c r="A18" t="s">
        <v>104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706B-E91E-274C-9ABF-DA489552D3FD}">
  <dimension ref="A1:I65"/>
  <sheetViews>
    <sheetView topLeftCell="A27" workbookViewId="0">
      <selection activeCell="A65" sqref="A65"/>
    </sheetView>
  </sheetViews>
  <sheetFormatPr baseColWidth="10" defaultRowHeight="16" x14ac:dyDescent="0.2"/>
  <cols>
    <col min="1" max="1" width="21.1640625" bestFit="1" customWidth="1"/>
    <col min="2" max="2" width="12.33203125" bestFit="1" customWidth="1"/>
    <col min="3" max="4" width="12.6640625" bestFit="1" customWidth="1"/>
    <col min="5" max="5" width="13.1640625" bestFit="1" customWidth="1"/>
    <col min="6" max="9" width="12.6640625" bestFit="1" customWidth="1"/>
  </cols>
  <sheetData>
    <row r="1" spans="1:9" x14ac:dyDescent="0.2">
      <c r="A1" s="45" t="s">
        <v>83</v>
      </c>
      <c r="B1" s="45"/>
      <c r="C1" s="45"/>
      <c r="D1" s="45"/>
      <c r="E1" s="45"/>
      <c r="F1" s="45"/>
      <c r="G1" s="45"/>
      <c r="H1" s="45"/>
      <c r="I1" s="45"/>
    </row>
    <row r="2" spans="1:9" x14ac:dyDescent="0.2">
      <c r="A2" s="46" t="s">
        <v>82</v>
      </c>
      <c r="B2" s="46"/>
      <c r="C2" s="46" t="s">
        <v>66</v>
      </c>
      <c r="D2" s="46" t="s">
        <v>67</v>
      </c>
      <c r="E2" s="46" t="s">
        <v>7</v>
      </c>
      <c r="F2" s="46" t="s">
        <v>68</v>
      </c>
      <c r="G2" s="46" t="s">
        <v>69</v>
      </c>
      <c r="H2" s="46" t="s">
        <v>65</v>
      </c>
      <c r="I2" s="46" t="s">
        <v>2</v>
      </c>
    </row>
    <row r="3" spans="1:9" x14ac:dyDescent="0.2">
      <c r="A3" s="39" t="s">
        <v>70</v>
      </c>
      <c r="B3" t="s">
        <v>21</v>
      </c>
      <c r="C3">
        <v>13</v>
      </c>
      <c r="D3">
        <v>10</v>
      </c>
      <c r="E3">
        <v>11</v>
      </c>
      <c r="F3">
        <v>3</v>
      </c>
      <c r="G3">
        <v>7</v>
      </c>
      <c r="H3">
        <v>8</v>
      </c>
      <c r="I3">
        <v>52</v>
      </c>
    </row>
    <row r="4" spans="1:9" x14ac:dyDescent="0.2">
      <c r="A4" s="39"/>
      <c r="B4" t="s">
        <v>22</v>
      </c>
      <c r="C4">
        <v>278</v>
      </c>
      <c r="D4">
        <v>162</v>
      </c>
      <c r="E4">
        <v>170</v>
      </c>
      <c r="F4">
        <v>183</v>
      </c>
      <c r="G4">
        <v>283</v>
      </c>
      <c r="H4">
        <v>152</v>
      </c>
      <c r="I4" s="3">
        <v>1228</v>
      </c>
    </row>
    <row r="5" spans="1:9" x14ac:dyDescent="0.2">
      <c r="A5" s="39"/>
      <c r="B5" t="s">
        <v>23</v>
      </c>
      <c r="C5">
        <v>173</v>
      </c>
      <c r="D5">
        <v>83</v>
      </c>
      <c r="E5">
        <v>111</v>
      </c>
      <c r="F5">
        <v>104</v>
      </c>
      <c r="G5">
        <v>169</v>
      </c>
      <c r="H5">
        <v>88</v>
      </c>
      <c r="I5">
        <v>728</v>
      </c>
    </row>
    <row r="6" spans="1:9" x14ac:dyDescent="0.2">
      <c r="A6" s="39"/>
      <c r="B6" t="s">
        <v>65</v>
      </c>
      <c r="C6">
        <v>24</v>
      </c>
      <c r="D6">
        <v>10</v>
      </c>
      <c r="E6">
        <v>23</v>
      </c>
      <c r="F6">
        <v>8</v>
      </c>
      <c r="G6">
        <v>10</v>
      </c>
      <c r="H6">
        <v>19</v>
      </c>
      <c r="I6">
        <v>94</v>
      </c>
    </row>
    <row r="7" spans="1:9" x14ac:dyDescent="0.2">
      <c r="A7" s="39"/>
      <c r="B7" t="s">
        <v>24</v>
      </c>
      <c r="C7">
        <v>63</v>
      </c>
      <c r="D7">
        <v>15</v>
      </c>
      <c r="E7">
        <v>39</v>
      </c>
      <c r="F7">
        <v>19</v>
      </c>
      <c r="G7">
        <v>41</v>
      </c>
      <c r="H7">
        <v>36</v>
      </c>
      <c r="I7">
        <v>213</v>
      </c>
    </row>
    <row r="8" spans="1:9" x14ac:dyDescent="0.2">
      <c r="A8" s="39" t="s">
        <v>71</v>
      </c>
      <c r="B8" t="s">
        <v>21</v>
      </c>
      <c r="C8">
        <v>10</v>
      </c>
      <c r="D8">
        <v>4</v>
      </c>
      <c r="E8">
        <v>6</v>
      </c>
      <c r="F8">
        <v>4</v>
      </c>
      <c r="G8">
        <v>4</v>
      </c>
      <c r="H8">
        <v>3</v>
      </c>
      <c r="I8">
        <v>31</v>
      </c>
    </row>
    <row r="9" spans="1:9" x14ac:dyDescent="0.2">
      <c r="A9" s="39" t="s">
        <v>71</v>
      </c>
      <c r="B9" t="s">
        <v>22</v>
      </c>
      <c r="C9">
        <v>201</v>
      </c>
      <c r="D9">
        <v>134</v>
      </c>
      <c r="E9">
        <v>130</v>
      </c>
      <c r="F9">
        <v>169</v>
      </c>
      <c r="G9">
        <v>268</v>
      </c>
      <c r="H9">
        <v>147</v>
      </c>
      <c r="I9" s="3">
        <v>1049</v>
      </c>
    </row>
    <row r="10" spans="1:9" x14ac:dyDescent="0.2">
      <c r="A10" s="39" t="s">
        <v>71</v>
      </c>
      <c r="B10" t="s">
        <v>23</v>
      </c>
      <c r="C10">
        <v>141</v>
      </c>
      <c r="D10">
        <v>80</v>
      </c>
      <c r="E10">
        <v>87</v>
      </c>
      <c r="F10">
        <v>84</v>
      </c>
      <c r="G10">
        <v>147</v>
      </c>
      <c r="H10">
        <v>60</v>
      </c>
      <c r="I10">
        <v>599</v>
      </c>
    </row>
    <row r="11" spans="1:9" x14ac:dyDescent="0.2">
      <c r="A11" s="39" t="s">
        <v>71</v>
      </c>
      <c r="B11" t="s">
        <v>65</v>
      </c>
      <c r="C11">
        <v>29</v>
      </c>
      <c r="D11">
        <v>14</v>
      </c>
      <c r="E11">
        <v>13</v>
      </c>
      <c r="F11">
        <v>9</v>
      </c>
      <c r="G11">
        <v>13</v>
      </c>
      <c r="H11">
        <v>12</v>
      </c>
      <c r="I11">
        <v>90</v>
      </c>
    </row>
    <row r="12" spans="1:9" x14ac:dyDescent="0.2">
      <c r="A12" s="39" t="s">
        <v>71</v>
      </c>
      <c r="B12" t="s">
        <v>24</v>
      </c>
      <c r="C12">
        <v>37</v>
      </c>
      <c r="D12">
        <v>17</v>
      </c>
      <c r="E12">
        <v>29</v>
      </c>
      <c r="F12">
        <v>20</v>
      </c>
      <c r="G12">
        <v>32</v>
      </c>
      <c r="H12">
        <v>30</v>
      </c>
      <c r="I12">
        <v>165</v>
      </c>
    </row>
    <row r="13" spans="1:9" x14ac:dyDescent="0.2">
      <c r="A13" s="39" t="s">
        <v>72</v>
      </c>
      <c r="B13" t="s">
        <v>21</v>
      </c>
      <c r="C13">
        <v>7</v>
      </c>
      <c r="D13">
        <v>6</v>
      </c>
      <c r="E13">
        <v>6</v>
      </c>
      <c r="F13">
        <v>2</v>
      </c>
      <c r="G13">
        <v>2</v>
      </c>
      <c r="H13">
        <v>6</v>
      </c>
      <c r="I13">
        <v>29</v>
      </c>
    </row>
    <row r="14" spans="1:9" x14ac:dyDescent="0.2">
      <c r="A14" s="39" t="s">
        <v>72</v>
      </c>
      <c r="B14" t="s">
        <v>22</v>
      </c>
      <c r="C14">
        <v>291</v>
      </c>
      <c r="D14">
        <v>137</v>
      </c>
      <c r="E14">
        <v>250</v>
      </c>
      <c r="F14">
        <v>302</v>
      </c>
      <c r="G14">
        <v>138</v>
      </c>
      <c r="H14">
        <v>125</v>
      </c>
      <c r="I14" s="3">
        <v>1243</v>
      </c>
    </row>
    <row r="15" spans="1:9" x14ac:dyDescent="0.2">
      <c r="A15" s="39" t="s">
        <v>72</v>
      </c>
      <c r="B15" t="s">
        <v>23</v>
      </c>
      <c r="C15">
        <v>156</v>
      </c>
      <c r="D15">
        <v>82</v>
      </c>
      <c r="E15">
        <v>201</v>
      </c>
      <c r="F15">
        <v>163</v>
      </c>
      <c r="G15">
        <v>60</v>
      </c>
      <c r="H15">
        <v>61</v>
      </c>
      <c r="I15">
        <v>723</v>
      </c>
    </row>
    <row r="16" spans="1:9" x14ac:dyDescent="0.2">
      <c r="A16" s="39" t="s">
        <v>72</v>
      </c>
      <c r="B16" t="s">
        <v>65</v>
      </c>
      <c r="C16">
        <v>22</v>
      </c>
      <c r="D16">
        <v>10</v>
      </c>
      <c r="E16">
        <v>28</v>
      </c>
      <c r="F16">
        <v>20</v>
      </c>
      <c r="G16">
        <v>7</v>
      </c>
      <c r="H16">
        <v>9</v>
      </c>
      <c r="I16">
        <v>96</v>
      </c>
    </row>
    <row r="17" spans="1:9" x14ac:dyDescent="0.2">
      <c r="A17" s="39" t="s">
        <v>72</v>
      </c>
      <c r="B17" t="s">
        <v>24</v>
      </c>
      <c r="C17">
        <v>41</v>
      </c>
      <c r="D17">
        <v>21</v>
      </c>
      <c r="E17">
        <v>61</v>
      </c>
      <c r="F17">
        <v>34</v>
      </c>
      <c r="G17">
        <v>10</v>
      </c>
      <c r="H17">
        <v>31</v>
      </c>
      <c r="I17">
        <v>198</v>
      </c>
    </row>
    <row r="18" spans="1:9" x14ac:dyDescent="0.2">
      <c r="A18" s="39" t="s">
        <v>73</v>
      </c>
      <c r="B18" t="s">
        <v>21</v>
      </c>
      <c r="C18">
        <v>1</v>
      </c>
      <c r="D18">
        <v>7</v>
      </c>
      <c r="F18">
        <v>2</v>
      </c>
      <c r="H18">
        <v>1</v>
      </c>
      <c r="I18">
        <v>11</v>
      </c>
    </row>
    <row r="19" spans="1:9" x14ac:dyDescent="0.2">
      <c r="A19" s="39" t="s">
        <v>73</v>
      </c>
      <c r="B19" t="s">
        <v>22</v>
      </c>
      <c r="C19">
        <v>144</v>
      </c>
      <c r="D19">
        <v>184</v>
      </c>
      <c r="E19">
        <v>30</v>
      </c>
      <c r="F19">
        <v>330</v>
      </c>
      <c r="H19">
        <v>37</v>
      </c>
      <c r="I19">
        <v>725</v>
      </c>
    </row>
    <row r="20" spans="1:9" x14ac:dyDescent="0.2">
      <c r="A20" s="39" t="s">
        <v>73</v>
      </c>
      <c r="B20" t="s">
        <v>23</v>
      </c>
      <c r="C20">
        <v>91</v>
      </c>
      <c r="D20">
        <v>112</v>
      </c>
      <c r="E20">
        <v>39</v>
      </c>
      <c r="F20">
        <v>183</v>
      </c>
      <c r="H20">
        <v>24</v>
      </c>
      <c r="I20">
        <v>449</v>
      </c>
    </row>
    <row r="21" spans="1:9" x14ac:dyDescent="0.2">
      <c r="A21" s="39" t="s">
        <v>73</v>
      </c>
      <c r="B21" t="s">
        <v>65</v>
      </c>
      <c r="C21">
        <v>8</v>
      </c>
      <c r="D21">
        <v>12</v>
      </c>
      <c r="E21">
        <v>5</v>
      </c>
      <c r="F21">
        <v>13</v>
      </c>
      <c r="H21">
        <v>5</v>
      </c>
      <c r="I21">
        <v>43</v>
      </c>
    </row>
    <row r="22" spans="1:9" x14ac:dyDescent="0.2">
      <c r="A22" s="39" t="s">
        <v>73</v>
      </c>
      <c r="B22" t="s">
        <v>24</v>
      </c>
      <c r="C22">
        <v>33</v>
      </c>
      <c r="D22">
        <v>24</v>
      </c>
      <c r="E22">
        <v>2</v>
      </c>
      <c r="F22">
        <v>38</v>
      </c>
      <c r="H22">
        <v>11</v>
      </c>
      <c r="I22">
        <v>108</v>
      </c>
    </row>
    <row r="23" spans="1:9" x14ac:dyDescent="0.2">
      <c r="A23" s="39" t="s">
        <v>74</v>
      </c>
      <c r="B23" t="s">
        <v>21</v>
      </c>
      <c r="C23">
        <v>2</v>
      </c>
      <c r="D23">
        <v>13</v>
      </c>
      <c r="E23">
        <v>1</v>
      </c>
      <c r="F23">
        <v>5</v>
      </c>
      <c r="H23">
        <v>2</v>
      </c>
      <c r="I23">
        <v>23</v>
      </c>
    </row>
    <row r="24" spans="1:9" x14ac:dyDescent="0.2">
      <c r="A24" s="39" t="s">
        <v>74</v>
      </c>
      <c r="B24" t="s">
        <v>22</v>
      </c>
      <c r="C24">
        <v>114</v>
      </c>
      <c r="D24">
        <v>189</v>
      </c>
      <c r="E24">
        <v>37</v>
      </c>
      <c r="F24">
        <v>135</v>
      </c>
      <c r="G24">
        <v>1</v>
      </c>
      <c r="H24">
        <v>48</v>
      </c>
      <c r="I24">
        <v>524</v>
      </c>
    </row>
    <row r="25" spans="1:9" x14ac:dyDescent="0.2">
      <c r="A25" s="39" t="s">
        <v>74</v>
      </c>
      <c r="B25" t="s">
        <v>23</v>
      </c>
      <c r="C25">
        <v>67</v>
      </c>
      <c r="D25">
        <v>111</v>
      </c>
      <c r="E25">
        <v>16</v>
      </c>
      <c r="F25">
        <v>76</v>
      </c>
      <c r="G25">
        <v>1</v>
      </c>
      <c r="H25">
        <v>24</v>
      </c>
      <c r="I25">
        <v>295</v>
      </c>
    </row>
    <row r="26" spans="1:9" x14ac:dyDescent="0.2">
      <c r="A26" s="39" t="s">
        <v>74</v>
      </c>
      <c r="B26" t="s">
        <v>65</v>
      </c>
      <c r="C26">
        <v>7</v>
      </c>
      <c r="D26">
        <v>27</v>
      </c>
      <c r="E26">
        <v>3</v>
      </c>
      <c r="F26">
        <v>7</v>
      </c>
      <c r="H26">
        <v>5</v>
      </c>
      <c r="I26">
        <v>49</v>
      </c>
    </row>
    <row r="27" spans="1:9" x14ac:dyDescent="0.2">
      <c r="A27" s="39" t="s">
        <v>74</v>
      </c>
      <c r="B27" t="s">
        <v>24</v>
      </c>
      <c r="C27">
        <v>19</v>
      </c>
      <c r="D27">
        <v>26</v>
      </c>
      <c r="E27">
        <v>5</v>
      </c>
      <c r="F27">
        <v>19</v>
      </c>
      <c r="H27">
        <v>7</v>
      </c>
      <c r="I27">
        <v>76</v>
      </c>
    </row>
    <row r="28" spans="1:9" x14ac:dyDescent="0.2">
      <c r="A28" s="39" t="s">
        <v>75</v>
      </c>
      <c r="B28" t="s">
        <v>21</v>
      </c>
      <c r="C28">
        <v>1</v>
      </c>
      <c r="D28">
        <v>11</v>
      </c>
      <c r="E28">
        <v>2</v>
      </c>
      <c r="F28">
        <v>1</v>
      </c>
      <c r="H28">
        <v>3</v>
      </c>
      <c r="I28">
        <v>18</v>
      </c>
    </row>
    <row r="29" spans="1:9" x14ac:dyDescent="0.2">
      <c r="A29" s="39" t="s">
        <v>75</v>
      </c>
      <c r="B29" t="s">
        <v>22</v>
      </c>
      <c r="C29">
        <v>104</v>
      </c>
      <c r="D29">
        <v>218</v>
      </c>
      <c r="E29">
        <v>30</v>
      </c>
      <c r="F29">
        <v>99</v>
      </c>
      <c r="G29">
        <v>1</v>
      </c>
      <c r="H29">
        <v>56</v>
      </c>
      <c r="I29">
        <v>508</v>
      </c>
    </row>
    <row r="30" spans="1:9" x14ac:dyDescent="0.2">
      <c r="A30" s="39" t="s">
        <v>75</v>
      </c>
      <c r="B30" t="s">
        <v>23</v>
      </c>
      <c r="C30">
        <v>61</v>
      </c>
      <c r="D30">
        <v>123</v>
      </c>
      <c r="E30">
        <v>14</v>
      </c>
      <c r="F30">
        <v>46</v>
      </c>
      <c r="H30">
        <v>26</v>
      </c>
      <c r="I30">
        <v>270</v>
      </c>
    </row>
    <row r="31" spans="1:9" x14ac:dyDescent="0.2">
      <c r="A31" s="39" t="s">
        <v>75</v>
      </c>
      <c r="B31" t="s">
        <v>65</v>
      </c>
      <c r="C31">
        <v>12</v>
      </c>
      <c r="D31">
        <v>19</v>
      </c>
      <c r="E31">
        <v>6</v>
      </c>
      <c r="F31">
        <v>3</v>
      </c>
      <c r="H31">
        <v>1</v>
      </c>
      <c r="I31">
        <v>41</v>
      </c>
    </row>
    <row r="32" spans="1:9" x14ac:dyDescent="0.2">
      <c r="A32" s="39" t="s">
        <v>75</v>
      </c>
      <c r="B32" t="s">
        <v>24</v>
      </c>
      <c r="C32">
        <v>13</v>
      </c>
      <c r="D32">
        <v>29</v>
      </c>
      <c r="E32">
        <v>7</v>
      </c>
      <c r="F32">
        <v>10</v>
      </c>
      <c r="H32">
        <v>11</v>
      </c>
      <c r="I32">
        <v>70</v>
      </c>
    </row>
    <row r="33" spans="1:9" x14ac:dyDescent="0.2">
      <c r="A33" s="39" t="s">
        <v>76</v>
      </c>
      <c r="B33" t="s">
        <v>21</v>
      </c>
      <c r="C33">
        <v>1</v>
      </c>
      <c r="D33">
        <v>13</v>
      </c>
      <c r="E33">
        <v>1</v>
      </c>
      <c r="H33">
        <v>4</v>
      </c>
      <c r="I33">
        <v>19</v>
      </c>
    </row>
    <row r="34" spans="1:9" x14ac:dyDescent="0.2">
      <c r="A34" s="39" t="s">
        <v>76</v>
      </c>
      <c r="B34" t="s">
        <v>22</v>
      </c>
      <c r="C34">
        <v>84</v>
      </c>
      <c r="D34">
        <v>242</v>
      </c>
      <c r="E34">
        <v>36</v>
      </c>
      <c r="F34">
        <v>74</v>
      </c>
      <c r="G34">
        <v>20</v>
      </c>
      <c r="H34">
        <v>51</v>
      </c>
      <c r="I34">
        <v>507</v>
      </c>
    </row>
    <row r="35" spans="1:9" x14ac:dyDescent="0.2">
      <c r="A35" s="39" t="s">
        <v>76</v>
      </c>
      <c r="B35" t="s">
        <v>23</v>
      </c>
      <c r="C35">
        <v>42</v>
      </c>
      <c r="D35">
        <v>138</v>
      </c>
      <c r="E35">
        <v>27</v>
      </c>
      <c r="F35">
        <v>38</v>
      </c>
      <c r="G35">
        <v>23</v>
      </c>
      <c r="H35">
        <v>29</v>
      </c>
      <c r="I35">
        <v>297</v>
      </c>
    </row>
    <row r="36" spans="1:9" x14ac:dyDescent="0.2">
      <c r="A36" s="39" t="s">
        <v>76</v>
      </c>
      <c r="B36" t="s">
        <v>65</v>
      </c>
      <c r="C36">
        <v>4</v>
      </c>
      <c r="D36">
        <v>25</v>
      </c>
      <c r="E36">
        <v>2</v>
      </c>
      <c r="F36">
        <v>5</v>
      </c>
      <c r="G36">
        <v>4</v>
      </c>
      <c r="H36">
        <v>11</v>
      </c>
      <c r="I36">
        <v>51</v>
      </c>
    </row>
    <row r="37" spans="1:9" x14ac:dyDescent="0.2">
      <c r="A37" s="39" t="s">
        <v>76</v>
      </c>
      <c r="B37" t="s">
        <v>24</v>
      </c>
      <c r="C37">
        <v>16</v>
      </c>
      <c r="D37">
        <v>27</v>
      </c>
      <c r="E37">
        <v>7</v>
      </c>
      <c r="F37">
        <v>4</v>
      </c>
      <c r="G37">
        <v>5</v>
      </c>
      <c r="H37">
        <v>10</v>
      </c>
      <c r="I37">
        <v>69</v>
      </c>
    </row>
    <row r="38" spans="1:9" x14ac:dyDescent="0.2">
      <c r="A38" s="39" t="s">
        <v>77</v>
      </c>
      <c r="B38" t="s">
        <v>21</v>
      </c>
      <c r="C38">
        <v>7</v>
      </c>
      <c r="D38">
        <v>22</v>
      </c>
      <c r="F38">
        <v>1</v>
      </c>
      <c r="G38">
        <v>1</v>
      </c>
      <c r="H38">
        <v>1</v>
      </c>
      <c r="I38">
        <v>32</v>
      </c>
    </row>
    <row r="39" spans="1:9" x14ac:dyDescent="0.2">
      <c r="A39" s="39" t="s">
        <v>77</v>
      </c>
      <c r="B39" t="s">
        <v>22</v>
      </c>
      <c r="C39">
        <v>118</v>
      </c>
      <c r="D39">
        <v>212</v>
      </c>
      <c r="E39">
        <v>30</v>
      </c>
      <c r="F39">
        <v>58</v>
      </c>
      <c r="G39">
        <v>63</v>
      </c>
      <c r="H39">
        <v>48</v>
      </c>
      <c r="I39">
        <v>529</v>
      </c>
    </row>
    <row r="40" spans="1:9" x14ac:dyDescent="0.2">
      <c r="A40" s="39" t="s">
        <v>77</v>
      </c>
      <c r="B40" t="s">
        <v>23</v>
      </c>
      <c r="C40">
        <v>59</v>
      </c>
      <c r="D40">
        <v>112</v>
      </c>
      <c r="E40">
        <v>19</v>
      </c>
      <c r="F40">
        <v>32</v>
      </c>
      <c r="G40">
        <v>40</v>
      </c>
      <c r="H40">
        <v>33</v>
      </c>
      <c r="I40">
        <v>295</v>
      </c>
    </row>
    <row r="41" spans="1:9" x14ac:dyDescent="0.2">
      <c r="A41" s="39" t="s">
        <v>77</v>
      </c>
      <c r="B41" t="s">
        <v>65</v>
      </c>
      <c r="C41">
        <v>11</v>
      </c>
      <c r="D41">
        <v>17</v>
      </c>
      <c r="E41">
        <v>1</v>
      </c>
      <c r="F41">
        <v>2</v>
      </c>
      <c r="G41">
        <v>9</v>
      </c>
      <c r="H41">
        <v>8</v>
      </c>
      <c r="I41">
        <v>48</v>
      </c>
    </row>
    <row r="42" spans="1:9" x14ac:dyDescent="0.2">
      <c r="A42" s="39" t="s">
        <v>77</v>
      </c>
      <c r="B42" t="s">
        <v>24</v>
      </c>
      <c r="C42">
        <v>18</v>
      </c>
      <c r="D42">
        <v>30</v>
      </c>
      <c r="E42">
        <v>4</v>
      </c>
      <c r="F42">
        <v>8</v>
      </c>
      <c r="G42">
        <v>14</v>
      </c>
      <c r="H42">
        <v>9</v>
      </c>
      <c r="I42">
        <v>83</v>
      </c>
    </row>
    <row r="43" spans="1:9" x14ac:dyDescent="0.2">
      <c r="A43" s="39" t="s">
        <v>78</v>
      </c>
      <c r="B43" t="s">
        <v>21</v>
      </c>
      <c r="C43">
        <v>9</v>
      </c>
      <c r="D43">
        <v>26</v>
      </c>
      <c r="E43">
        <v>1</v>
      </c>
      <c r="F43">
        <v>1</v>
      </c>
      <c r="G43">
        <v>3</v>
      </c>
      <c r="H43">
        <v>1</v>
      </c>
      <c r="I43">
        <v>41</v>
      </c>
    </row>
    <row r="44" spans="1:9" x14ac:dyDescent="0.2">
      <c r="A44" s="39" t="s">
        <v>78</v>
      </c>
      <c r="B44" t="s">
        <v>22</v>
      </c>
      <c r="C44">
        <v>139</v>
      </c>
      <c r="D44">
        <v>391</v>
      </c>
      <c r="E44">
        <v>33</v>
      </c>
      <c r="F44">
        <v>53</v>
      </c>
      <c r="G44">
        <v>102</v>
      </c>
      <c r="H44">
        <v>78</v>
      </c>
      <c r="I44">
        <v>796</v>
      </c>
    </row>
    <row r="45" spans="1:9" x14ac:dyDescent="0.2">
      <c r="A45" s="39" t="s">
        <v>78</v>
      </c>
      <c r="B45" t="s">
        <v>23</v>
      </c>
      <c r="C45">
        <v>78</v>
      </c>
      <c r="D45">
        <v>153</v>
      </c>
      <c r="E45">
        <v>27</v>
      </c>
      <c r="F45">
        <v>36</v>
      </c>
      <c r="G45">
        <v>56</v>
      </c>
      <c r="H45">
        <v>29</v>
      </c>
      <c r="I45">
        <v>379</v>
      </c>
    </row>
    <row r="46" spans="1:9" x14ac:dyDescent="0.2">
      <c r="A46" s="39" t="s">
        <v>78</v>
      </c>
      <c r="B46" t="s">
        <v>65</v>
      </c>
      <c r="C46">
        <v>15</v>
      </c>
      <c r="D46">
        <v>31</v>
      </c>
      <c r="E46">
        <v>2</v>
      </c>
      <c r="F46">
        <v>4</v>
      </c>
      <c r="G46">
        <v>7</v>
      </c>
      <c r="H46">
        <v>2</v>
      </c>
      <c r="I46">
        <v>61</v>
      </c>
    </row>
    <row r="47" spans="1:9" x14ac:dyDescent="0.2">
      <c r="A47" s="39" t="s">
        <v>78</v>
      </c>
      <c r="B47" t="s">
        <v>24</v>
      </c>
      <c r="C47">
        <v>14</v>
      </c>
      <c r="D47">
        <v>36</v>
      </c>
      <c r="E47">
        <v>10</v>
      </c>
      <c r="F47">
        <v>8</v>
      </c>
      <c r="G47">
        <v>18</v>
      </c>
      <c r="H47">
        <v>13</v>
      </c>
      <c r="I47">
        <v>99</v>
      </c>
    </row>
    <row r="48" spans="1:9" x14ac:dyDescent="0.2">
      <c r="A48" s="39" t="s">
        <v>79</v>
      </c>
      <c r="B48" t="s">
        <v>21</v>
      </c>
      <c r="C48">
        <v>5</v>
      </c>
      <c r="D48">
        <v>21</v>
      </c>
      <c r="E48">
        <v>3</v>
      </c>
      <c r="F48">
        <v>5</v>
      </c>
      <c r="G48">
        <v>5</v>
      </c>
      <c r="H48">
        <v>1</v>
      </c>
      <c r="I48">
        <v>40</v>
      </c>
    </row>
    <row r="49" spans="1:9" x14ac:dyDescent="0.2">
      <c r="A49" s="39" t="s">
        <v>79</v>
      </c>
      <c r="B49" t="s">
        <v>22</v>
      </c>
      <c r="C49">
        <v>162</v>
      </c>
      <c r="D49">
        <v>314</v>
      </c>
      <c r="E49">
        <v>54</v>
      </c>
      <c r="F49">
        <v>63</v>
      </c>
      <c r="G49">
        <v>85</v>
      </c>
      <c r="H49">
        <v>83</v>
      </c>
      <c r="I49">
        <v>761</v>
      </c>
    </row>
    <row r="50" spans="1:9" x14ac:dyDescent="0.2">
      <c r="A50" s="39" t="s">
        <v>79</v>
      </c>
      <c r="B50" t="s">
        <v>23</v>
      </c>
      <c r="C50">
        <v>81</v>
      </c>
      <c r="D50">
        <v>134</v>
      </c>
      <c r="E50">
        <v>28</v>
      </c>
      <c r="F50">
        <v>27</v>
      </c>
      <c r="G50">
        <v>62</v>
      </c>
      <c r="H50">
        <v>32</v>
      </c>
      <c r="I50">
        <v>364</v>
      </c>
    </row>
    <row r="51" spans="1:9" x14ac:dyDescent="0.2">
      <c r="A51" s="39" t="s">
        <v>79</v>
      </c>
      <c r="B51" t="s">
        <v>65</v>
      </c>
      <c r="C51">
        <v>14</v>
      </c>
      <c r="D51">
        <v>23</v>
      </c>
      <c r="E51">
        <v>2</v>
      </c>
      <c r="F51">
        <v>5</v>
      </c>
      <c r="G51">
        <v>2</v>
      </c>
      <c r="H51">
        <v>5</v>
      </c>
      <c r="I51">
        <v>51</v>
      </c>
    </row>
    <row r="52" spans="1:9" x14ac:dyDescent="0.2">
      <c r="A52" s="39" t="s">
        <v>79</v>
      </c>
      <c r="B52" t="s">
        <v>24</v>
      </c>
      <c r="C52">
        <v>16</v>
      </c>
      <c r="D52">
        <v>28</v>
      </c>
      <c r="E52">
        <v>14</v>
      </c>
      <c r="F52">
        <v>5</v>
      </c>
      <c r="G52">
        <v>6</v>
      </c>
      <c r="H52">
        <v>13</v>
      </c>
      <c r="I52">
        <v>82</v>
      </c>
    </row>
    <row r="53" spans="1:9" x14ac:dyDescent="0.2">
      <c r="A53" s="39" t="s">
        <v>80</v>
      </c>
      <c r="B53" t="s">
        <v>21</v>
      </c>
      <c r="C53">
        <v>6</v>
      </c>
      <c r="D53">
        <v>13</v>
      </c>
      <c r="E53">
        <v>1</v>
      </c>
      <c r="F53">
        <v>1</v>
      </c>
      <c r="H53">
        <v>5</v>
      </c>
      <c r="I53">
        <v>26</v>
      </c>
    </row>
    <row r="54" spans="1:9" x14ac:dyDescent="0.2">
      <c r="A54" s="39" t="s">
        <v>80</v>
      </c>
      <c r="B54" t="s">
        <v>22</v>
      </c>
      <c r="C54">
        <v>151</v>
      </c>
      <c r="D54">
        <v>277</v>
      </c>
      <c r="E54">
        <v>32</v>
      </c>
      <c r="F54">
        <v>57</v>
      </c>
      <c r="G54">
        <v>64</v>
      </c>
      <c r="H54">
        <v>60</v>
      </c>
      <c r="I54">
        <v>641</v>
      </c>
    </row>
    <row r="55" spans="1:9" x14ac:dyDescent="0.2">
      <c r="A55" s="39" t="s">
        <v>80</v>
      </c>
      <c r="B55" t="s">
        <v>23</v>
      </c>
      <c r="C55">
        <v>83</v>
      </c>
      <c r="D55">
        <v>122</v>
      </c>
      <c r="E55">
        <v>22</v>
      </c>
      <c r="F55">
        <v>49</v>
      </c>
      <c r="G55">
        <v>39</v>
      </c>
      <c r="H55">
        <v>42</v>
      </c>
      <c r="I55">
        <v>357</v>
      </c>
    </row>
    <row r="56" spans="1:9" x14ac:dyDescent="0.2">
      <c r="A56" s="39" t="s">
        <v>80</v>
      </c>
      <c r="B56" t="s">
        <v>65</v>
      </c>
      <c r="C56">
        <v>8</v>
      </c>
      <c r="D56">
        <v>10</v>
      </c>
      <c r="E56">
        <v>2</v>
      </c>
      <c r="F56">
        <v>4</v>
      </c>
      <c r="G56">
        <v>2</v>
      </c>
      <c r="H56">
        <v>8</v>
      </c>
      <c r="I56">
        <v>34</v>
      </c>
    </row>
    <row r="57" spans="1:9" x14ac:dyDescent="0.2">
      <c r="A57" s="39" t="s">
        <v>80</v>
      </c>
      <c r="B57" t="s">
        <v>24</v>
      </c>
      <c r="C57">
        <v>19</v>
      </c>
      <c r="D57">
        <v>22</v>
      </c>
      <c r="E57">
        <v>14</v>
      </c>
      <c r="F57">
        <v>4</v>
      </c>
      <c r="G57">
        <v>4</v>
      </c>
      <c r="H57">
        <v>18</v>
      </c>
      <c r="I57">
        <v>81</v>
      </c>
    </row>
    <row r="58" spans="1:9" x14ac:dyDescent="0.2">
      <c r="A58" s="39" t="s">
        <v>81</v>
      </c>
      <c r="B58" t="s">
        <v>21</v>
      </c>
      <c r="C58">
        <v>4</v>
      </c>
      <c r="D58">
        <v>10</v>
      </c>
      <c r="E58">
        <v>4</v>
      </c>
      <c r="F58">
        <v>1</v>
      </c>
      <c r="G58">
        <v>1</v>
      </c>
      <c r="H58">
        <v>7</v>
      </c>
      <c r="I58">
        <v>27</v>
      </c>
    </row>
    <row r="59" spans="1:9" x14ac:dyDescent="0.2">
      <c r="A59" s="39" t="s">
        <v>81</v>
      </c>
      <c r="B59" t="s">
        <v>22</v>
      </c>
      <c r="C59">
        <v>168</v>
      </c>
      <c r="D59">
        <v>230</v>
      </c>
      <c r="E59">
        <v>45</v>
      </c>
      <c r="F59">
        <v>64</v>
      </c>
      <c r="G59">
        <v>40</v>
      </c>
      <c r="H59">
        <v>82</v>
      </c>
      <c r="I59">
        <v>629</v>
      </c>
    </row>
    <row r="60" spans="1:9" x14ac:dyDescent="0.2">
      <c r="A60" s="39" t="s">
        <v>81</v>
      </c>
      <c r="B60" t="s">
        <v>23</v>
      </c>
      <c r="C60">
        <v>67</v>
      </c>
      <c r="D60">
        <v>123</v>
      </c>
      <c r="E60">
        <v>19</v>
      </c>
      <c r="F60">
        <v>42</v>
      </c>
      <c r="G60">
        <v>29</v>
      </c>
      <c r="H60">
        <v>41</v>
      </c>
      <c r="I60">
        <v>321</v>
      </c>
    </row>
    <row r="61" spans="1:9" x14ac:dyDescent="0.2">
      <c r="A61" s="39" t="s">
        <v>81</v>
      </c>
      <c r="B61" t="s">
        <v>65</v>
      </c>
      <c r="C61">
        <v>10</v>
      </c>
      <c r="D61">
        <v>19</v>
      </c>
      <c r="E61">
        <v>3</v>
      </c>
      <c r="F61">
        <v>5</v>
      </c>
      <c r="G61">
        <v>4</v>
      </c>
      <c r="H61">
        <v>2</v>
      </c>
      <c r="I61">
        <v>43</v>
      </c>
    </row>
    <row r="62" spans="1:9" x14ac:dyDescent="0.2">
      <c r="A62" s="39" t="s">
        <v>81</v>
      </c>
      <c r="B62" t="s">
        <v>24</v>
      </c>
      <c r="C62">
        <v>30</v>
      </c>
      <c r="D62">
        <v>26</v>
      </c>
      <c r="E62">
        <v>7</v>
      </c>
      <c r="F62">
        <v>3</v>
      </c>
      <c r="G62">
        <v>4</v>
      </c>
      <c r="H62">
        <v>9</v>
      </c>
      <c r="I62">
        <v>79</v>
      </c>
    </row>
    <row r="64" spans="1:9" x14ac:dyDescent="0.2">
      <c r="A64" t="s">
        <v>85</v>
      </c>
    </row>
    <row r="65" spans="1:1" x14ac:dyDescent="0.2">
      <c r="A65" t="s">
        <v>104</v>
      </c>
    </row>
  </sheetData>
  <mergeCells count="13">
    <mergeCell ref="A58:A62"/>
    <mergeCell ref="A1:I1"/>
    <mergeCell ref="A28:A32"/>
    <mergeCell ref="A33:A37"/>
    <mergeCell ref="A38:A42"/>
    <mergeCell ref="A43:A47"/>
    <mergeCell ref="A48:A52"/>
    <mergeCell ref="A53:A57"/>
    <mergeCell ref="A3:A7"/>
    <mergeCell ref="A8:A12"/>
    <mergeCell ref="A13:A17"/>
    <mergeCell ref="A18:A22"/>
    <mergeCell ref="A23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Jail pop MONTHLY</vt:lpstr>
      <vt:lpstr>Jail pop BY BORO</vt:lpstr>
      <vt:lpstr>Jail pop BY RACE</vt:lpstr>
      <vt:lpstr>Jail pop HISTORIC</vt:lpstr>
      <vt:lpstr>Jail Admissions by Status</vt:lpstr>
      <vt:lpstr>Jail admits BY BORO</vt:lpstr>
      <vt:lpstr>Jail admits BY RACE</vt:lpstr>
      <vt:lpstr>Jail Discharges by Type</vt:lpstr>
      <vt:lpstr>Jail Discharges by Type + Race﻿</vt:lpstr>
      <vt:lpstr>Discharges-ALOS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2020-12-17T23:27:39Z</dcterms:created>
  <dcterms:modified xsi:type="dcterms:W3CDTF">2021-01-12T18:49:38Z</dcterms:modified>
</cp:coreProperties>
</file>